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7215" windowHeight="9120" activeTab="4"/>
  </bookViews>
  <sheets>
    <sheet name="sec1" sheetId="1" r:id="rId1"/>
    <sheet name="sec2" sheetId="2" r:id="rId2"/>
    <sheet name="sec3" sheetId="3" r:id="rId3"/>
    <sheet name="sec4" sheetId="4" r:id="rId4"/>
    <sheet name="Sheet2" sheetId="5" r:id="rId5"/>
    <sheet name="Sheet1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<sst xmlns="http://schemas.openxmlformats.org/spreadsheetml/2006/main" count="375" uniqueCount="175">
  <si>
    <t>มหาวิทยาลัยโยนก</t>
  </si>
  <si>
    <t>แบบรายงานผลการเรียนประจำวิชา</t>
  </si>
  <si>
    <t>ที่</t>
  </si>
  <si>
    <t>รหัส</t>
  </si>
  <si>
    <t>ชื่อ</t>
  </si>
  <si>
    <t>สกุล</t>
  </si>
  <si>
    <t xml:space="preserve"> </t>
  </si>
  <si>
    <t>รวม</t>
  </si>
  <si>
    <t>เกรด</t>
  </si>
  <si>
    <t>น.ส.สงกรานต์</t>
  </si>
  <si>
    <t>สมทิพย์</t>
  </si>
  <si>
    <t>น.ส.โศรดา</t>
  </si>
  <si>
    <t>ทองคำ</t>
  </si>
  <si>
    <t>นาย เชาวฤทธิ์</t>
  </si>
  <si>
    <t>พรพรรณทิวา</t>
  </si>
  <si>
    <t>นาย ธีระพันธุ์</t>
  </si>
  <si>
    <t>ทองสกุล</t>
  </si>
  <si>
    <t>น.ส.ชณัฐดา</t>
  </si>
  <si>
    <t>โยธาวุฒิ</t>
  </si>
  <si>
    <t>น.ส.วิลาวัณย์</t>
  </si>
  <si>
    <t>ขันนาแล</t>
  </si>
  <si>
    <t>นาย ชัยวัฒน์</t>
  </si>
  <si>
    <t>มีมานะ</t>
  </si>
  <si>
    <t>นาย สักกรินทร์</t>
  </si>
  <si>
    <t>หลวงพันเทา</t>
  </si>
  <si>
    <t>น.ส.ชนัดดา</t>
  </si>
  <si>
    <t>เปรมสุขดี</t>
  </si>
  <si>
    <t>นาย ปฐมพงษ์</t>
  </si>
  <si>
    <t>กาลรา</t>
  </si>
  <si>
    <t>น.ส.สุภาวดี</t>
  </si>
  <si>
    <t>ขัติยะ</t>
  </si>
  <si>
    <t>น.ส.นภาพร</t>
  </si>
  <si>
    <t>จิตดวงวัน</t>
  </si>
  <si>
    <t>นาย ภาสกร</t>
  </si>
  <si>
    <t>จันทรัตน์</t>
  </si>
  <si>
    <t>น.ส.จิราภรณ์</t>
  </si>
  <si>
    <t>วงษ์จักร</t>
  </si>
  <si>
    <t>เกรด     A     B+     B     C+     C     D+     D     F     W     P     I     S     U     V</t>
  </si>
  <si>
    <t>จำนวน __________________________________________________________________</t>
  </si>
  <si>
    <t>จำนวนนักศึกษา ทั้งหมด___คน    จำนวนที่เข้าสอบ___คน   จำนวนขาดสอบ___คน</t>
  </si>
  <si>
    <t>หมายเหตุ _________________________________________________________________</t>
  </si>
  <si>
    <t xml:space="preserve">รหัส/ชื่อวิชา COMP 100 เทคโนโลยีสารสนเทศและการสืบค้นข้อมูลเบื้องต้น </t>
  </si>
  <si>
    <t>ภาคเรียนที่ 1 ปีการศึกษา 2553           วันที่ 3 สิงหาคม 2553  จำนวนน.ศ. 14</t>
  </si>
  <si>
    <t>อาจารย์ผู้สอน อ.ทนงศักดิ์  เมืองฝั้น    ตอนทฤษฎีที่ 1  ตอนปฏิบัติที่ 1</t>
  </si>
  <si>
    <t>นาย ยุทธนา</t>
  </si>
  <si>
    <t>วงศ์วีระประเสริฐ</t>
  </si>
  <si>
    <t>นาย สุทธินนท์</t>
  </si>
  <si>
    <t>พรมพา</t>
  </si>
  <si>
    <t>นาย ไวภพ</t>
  </si>
  <si>
    <t>ตุ้ยน้อย</t>
  </si>
  <si>
    <t>นาย สราวุธ</t>
  </si>
  <si>
    <t>จันต๊ะวงค์</t>
  </si>
  <si>
    <t>น.ส.เบญจวรรณ</t>
  </si>
  <si>
    <t>ขันแก้ว</t>
  </si>
  <si>
    <t>นาย เสฎฐวุฒิ</t>
  </si>
  <si>
    <t>ออนตะไคร้</t>
  </si>
  <si>
    <t>น.ส.นิจรินทร์</t>
  </si>
  <si>
    <t>ปิ่นฝั้น</t>
  </si>
  <si>
    <t>นาย ชัชวาลย์</t>
  </si>
  <si>
    <t>มลเทียร</t>
  </si>
  <si>
    <t>นาย ธนธัช</t>
  </si>
  <si>
    <t>แจ่มแจ้ง</t>
  </si>
  <si>
    <t>น.ส.เจนจิรา</t>
  </si>
  <si>
    <t>กันทาใจ</t>
  </si>
  <si>
    <t>น.ส.ภควรรณ</t>
  </si>
  <si>
    <t>กีรติภูษณ</t>
  </si>
  <si>
    <t>นาย ภูริวัฒน์</t>
  </si>
  <si>
    <t>ทิพรศ</t>
  </si>
  <si>
    <t>นาย เบญจมินทร์</t>
  </si>
  <si>
    <t>ยศปัญญา</t>
  </si>
  <si>
    <t>น.ส.พัชรี</t>
  </si>
  <si>
    <t>โชครวย</t>
  </si>
  <si>
    <t>น.ส.ปวีนาถ</t>
  </si>
  <si>
    <t>เครือลาว</t>
  </si>
  <si>
    <t>นาย ภาณุวัฒน์</t>
  </si>
  <si>
    <t>ทองไสว</t>
  </si>
  <si>
    <t>น.ส.วิลาวัลย์</t>
  </si>
  <si>
    <t>มะโนแสน</t>
  </si>
  <si>
    <t>น.ส.บุษยา</t>
  </si>
  <si>
    <t>คำน้ำนอง</t>
  </si>
  <si>
    <t>นาย วาที</t>
  </si>
  <si>
    <t>ศรีมูล</t>
  </si>
  <si>
    <t>นาย อนุรักษ์</t>
  </si>
  <si>
    <t>อุ่นโพธิ</t>
  </si>
  <si>
    <t>น.ส.อริศรา</t>
  </si>
  <si>
    <t>จิระ</t>
  </si>
  <si>
    <t>นาย ธนกร</t>
  </si>
  <si>
    <t>พรวรรณพงศา</t>
  </si>
  <si>
    <t>น.ส.มัทณี</t>
  </si>
  <si>
    <t>สอนเสือ</t>
  </si>
  <si>
    <t>น.ส.อภิญญา</t>
  </si>
  <si>
    <t>ต๊ะนางอย</t>
  </si>
  <si>
    <t>น.ส.ศิรินาถ</t>
  </si>
  <si>
    <t>กงซุย</t>
  </si>
  <si>
    <t>น.ส.ศิริพร</t>
  </si>
  <si>
    <t>แก่นคำ</t>
  </si>
  <si>
    <t>นาย นิมิตร</t>
  </si>
  <si>
    <t>จันทราช</t>
  </si>
  <si>
    <t>น.ส.พิมพ์พิศสมัย</t>
  </si>
  <si>
    <t>ทรัพย์แตง</t>
  </si>
  <si>
    <t>น.ส.อาริสา</t>
  </si>
  <si>
    <t>ยืนหมั้น</t>
  </si>
  <si>
    <t>นาย ภานุวัฒน์</t>
  </si>
  <si>
    <t>วิใจคำ</t>
  </si>
  <si>
    <t>น.ส.สุชาวดี</t>
  </si>
  <si>
    <t>ยวงแก้ว</t>
  </si>
  <si>
    <t>นาย ปรัชญา</t>
  </si>
  <si>
    <t>มาวงค์วัน</t>
  </si>
  <si>
    <t>นาย เอนก</t>
  </si>
  <si>
    <t>อัครนันท์</t>
  </si>
  <si>
    <t>นาย สุรพล</t>
  </si>
  <si>
    <t>นครชัย</t>
  </si>
  <si>
    <t>น.ส.เรศรินญา</t>
  </si>
  <si>
    <t>สมรภูมิ</t>
  </si>
  <si>
    <t>น.ส.ธัญญาภรณ์</t>
  </si>
  <si>
    <t>ภักดี</t>
  </si>
  <si>
    <t>น.ส.ประทุมพร</t>
  </si>
  <si>
    <t>น.ส.อรพรรณ</t>
  </si>
  <si>
    <t>ยนวงศ์</t>
  </si>
  <si>
    <t>น.ส.จุฑามาส</t>
  </si>
  <si>
    <t>ฤทธิ์เจริญ</t>
  </si>
  <si>
    <t>นาย รุ่งโรจน์</t>
  </si>
  <si>
    <t>เมตตะธำรงค์</t>
  </si>
  <si>
    <t>น.ส.หทัยกาญจน์</t>
  </si>
  <si>
    <t>กลั่นบิดา</t>
  </si>
  <si>
    <t>น.ส.ณัฏฐา</t>
  </si>
  <si>
    <t>ธงทอง</t>
  </si>
  <si>
    <t>น.ส.ณัฐญา</t>
  </si>
  <si>
    <t>จันทร์ขำ</t>
  </si>
  <si>
    <t>น.ส.ดลพร</t>
  </si>
  <si>
    <t>แพงกระโทก</t>
  </si>
  <si>
    <t>นาย สุทิน</t>
  </si>
  <si>
    <t>ชูขันธ์</t>
  </si>
  <si>
    <t>นาย ภัทรนัย</t>
  </si>
  <si>
    <t>ไชยพรม</t>
  </si>
  <si>
    <t>น.ส.สุพัตรา</t>
  </si>
  <si>
    <t>อินทร์ปั่น</t>
  </si>
  <si>
    <t>น.ส.เบญจมาศ</t>
  </si>
  <si>
    <t>ตันวงศ์</t>
  </si>
  <si>
    <t>นาย คมสัน</t>
  </si>
  <si>
    <t>ฤทธิแผลง</t>
  </si>
  <si>
    <t>น.ส.สุวาธิณี</t>
  </si>
  <si>
    <t>ศรีสอน</t>
  </si>
  <si>
    <t>น.ส.มัชรียะ</t>
  </si>
  <si>
    <t>ยูโซ๊ะ</t>
  </si>
  <si>
    <t>น.ส.เอลีญา</t>
  </si>
  <si>
    <t>คุณมาก</t>
  </si>
  <si>
    <t>น.ส.อรวรรณ</t>
  </si>
  <si>
    <t>ผิวผ่อง</t>
  </si>
  <si>
    <t>น.ส.เมธานันท์</t>
  </si>
  <si>
    <t>ทับประทุม</t>
  </si>
  <si>
    <t>น.ส.ลลิตา</t>
  </si>
  <si>
    <t>ด่านคุ้ม</t>
  </si>
  <si>
    <t>น.ส.จันทร์เพ็ญ</t>
  </si>
  <si>
    <t>สุทธิพันธ์</t>
  </si>
  <si>
    <t>นาย กษิติเดช</t>
  </si>
  <si>
    <t>ปาจุวัง</t>
  </si>
  <si>
    <t>น.ส.วราภรณ์</t>
  </si>
  <si>
    <t>ภูคำอ้าย</t>
  </si>
  <si>
    <t>ภาคเรียนที่ 1 ปีการศึกษา 2553           วันที่ 3 สิงหาคม 2553  จำนวนน.ศ. 35</t>
  </si>
  <si>
    <t>ภาคเรียนที่ 1 ปีการศึกษา 2553           วันที่ 3 สิงหาคม 2553  จำนวนน.ศ. 13</t>
  </si>
  <si>
    <t>อาจารย์ผู้สอน อ.ทนงศักดิ์  เมืองฝั้น    ตอนทฤษฎีที่ 2  ตอนปฏิบัติที่ 2</t>
  </si>
  <si>
    <t>อาจารย์ผู้สอน อ.ทนงศักดิ์  เมืองฝั้น    ตอนทฤษฎีที่ 3  ตอนปฏิบัติที่ 3</t>
  </si>
  <si>
    <t>อาจารย์ผู้สอน อ.ทนงศักดิ์  เมืองฝั้น    ตอนทฤษฎีที่ 4  ตอนปฏิบัติที่ 4</t>
  </si>
  <si>
    <t>คะแนนกลางภาค 15%</t>
  </si>
  <si>
    <t>น.ส.สุรีย์ฉาย</t>
  </si>
  <si>
    <t>ปามาใจ</t>
  </si>
  <si>
    <t>ภาคเรียนที่ 1 ปีการศึกษา 2553           วันที่ 3 สิงหาคม 2553  จำนวนน.ศ. 12</t>
  </si>
  <si>
    <t>สอบwin 5%</t>
  </si>
  <si>
    <t>เข้าเรียน 5%</t>
  </si>
  <si>
    <t>วีดีโอ10%</t>
  </si>
  <si>
    <t>score</t>
  </si>
  <si>
    <t>Grand Total</t>
  </si>
  <si>
    <t>Total</t>
  </si>
  <si>
    <t>Count of score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</si>
</sst>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$&quot;0.00"/>
    <numFmt numFmtId="196" formatCode="[Green]0.0%;[Red]\-0.0%;0.0%"/>
  </numFmts>
  <fonts count="8">
    <font>
      <sz val="10"/>
      <name val="Arial"/>
      <family val="0"/>
    </font>
    <font>
      <b/>
      <sz val="28"/>
      <color indexed="8"/>
      <name val="cordia new"/>
      <family val="0"/>
    </font>
    <font>
      <b/>
      <sz val="20"/>
      <color indexed="8"/>
      <name val="cordia new"/>
      <family val="0"/>
    </font>
    <font>
      <b/>
      <sz val="16"/>
      <color indexed="8"/>
      <name val="cordia new"/>
      <family val="0"/>
    </font>
    <font>
      <sz val="16"/>
      <name val="cordia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"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:E70" sheet="Sheet1"/>
  </cacheSource>
  <cacheFields count="1">
    <cacheField name="score">
      <sharedItems containsSemiMixedTypes="0" containsString="0" containsMixedTypes="0" containsNumber="1" count="8">
        <n v="100"/>
        <n v="93.33333333333333"/>
        <n v="86.66666666666667"/>
        <n v="80"/>
        <n v="73.33333333333333"/>
        <n v="66.66666666666666"/>
        <n v="60"/>
        <n v="4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3" firstHeaderRow="2" firstDataRow="2" firstDataCol="1"/>
  <pivotFields count="1">
    <pivotField axis="axisRow" dataField="1" compact="0" outline="0" subtotalTop="0" showAll="0">
      <items count="9">
        <item x="7"/>
        <item x="6"/>
        <item x="5"/>
        <item x="4"/>
        <item x="3"/>
        <item x="2"/>
        <item x="1"/>
        <item x="0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scor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6">
      <selection activeCell="B7" sqref="B7:E20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4.8515625" style="0" customWidth="1"/>
    <col min="4" max="4" width="11.421875" style="0" customWidth="1"/>
    <col min="5" max="5" width="22.57421875" style="0" customWidth="1"/>
    <col min="6" max="6" width="12.57421875" style="0" customWidth="1"/>
    <col min="7" max="7" width="17.57421875" style="0" customWidth="1"/>
    <col min="8" max="10" width="3.7109375" style="0" customWidth="1"/>
    <col min="11" max="12" width="5.7109375" style="0" customWidth="1"/>
  </cols>
  <sheetData>
    <row r="1" ht="39.75">
      <c r="D1" s="1" t="s">
        <v>0</v>
      </c>
    </row>
    <row r="2" ht="29.25">
      <c r="D2" s="2" t="s">
        <v>1</v>
      </c>
    </row>
    <row r="3" ht="23.25">
      <c r="A3" s="3" t="s">
        <v>42</v>
      </c>
    </row>
    <row r="4" ht="23.25">
      <c r="A4" s="3" t="s">
        <v>41</v>
      </c>
    </row>
    <row r="5" ht="23.25">
      <c r="A5" s="3" t="s">
        <v>43</v>
      </c>
    </row>
    <row r="6" spans="1:12" ht="23.25">
      <c r="A6" s="4" t="s">
        <v>2</v>
      </c>
      <c r="B6" s="4" t="s">
        <v>3</v>
      </c>
      <c r="C6" s="4" t="s">
        <v>4</v>
      </c>
      <c r="D6" s="4" t="s">
        <v>5</v>
      </c>
      <c r="E6" s="4" t="s">
        <v>164</v>
      </c>
      <c r="F6" s="4" t="s">
        <v>168</v>
      </c>
      <c r="G6" s="4" t="s">
        <v>169</v>
      </c>
      <c r="H6" s="4" t="s">
        <v>170</v>
      </c>
      <c r="I6" s="4" t="s">
        <v>6</v>
      </c>
      <c r="J6" s="4" t="s">
        <v>6</v>
      </c>
      <c r="K6" s="4" t="s">
        <v>7</v>
      </c>
      <c r="L6" s="4" t="s">
        <v>8</v>
      </c>
    </row>
    <row r="7" spans="1:12" ht="24">
      <c r="A7" s="5">
        <v>1</v>
      </c>
      <c r="B7" s="5">
        <v>5301035</v>
      </c>
      <c r="C7" s="5" t="s">
        <v>9</v>
      </c>
      <c r="D7" s="5" t="s">
        <v>10</v>
      </c>
      <c r="E7" s="5">
        <v>14</v>
      </c>
      <c r="F7" s="5">
        <v>5</v>
      </c>
      <c r="G7" s="5">
        <v>5</v>
      </c>
      <c r="H7" s="5"/>
      <c r="I7" s="5"/>
      <c r="J7" s="5"/>
      <c r="K7" s="5"/>
      <c r="L7" s="5"/>
    </row>
    <row r="8" spans="1:12" ht="24">
      <c r="A8" s="5">
        <v>2</v>
      </c>
      <c r="B8" s="5">
        <v>5301036</v>
      </c>
      <c r="C8" s="5" t="s">
        <v>11</v>
      </c>
      <c r="D8" s="5" t="s">
        <v>12</v>
      </c>
      <c r="E8" s="5">
        <v>14</v>
      </c>
      <c r="F8" s="5">
        <v>4</v>
      </c>
      <c r="G8" s="5">
        <v>5</v>
      </c>
      <c r="H8" s="5"/>
      <c r="I8" s="5"/>
      <c r="J8" s="5"/>
      <c r="K8" s="5"/>
      <c r="L8" s="5"/>
    </row>
    <row r="9" spans="1:12" ht="24">
      <c r="A9" s="5">
        <v>3</v>
      </c>
      <c r="B9" s="5">
        <v>5305001</v>
      </c>
      <c r="C9" s="5" t="s">
        <v>13</v>
      </c>
      <c r="D9" s="5" t="s">
        <v>14</v>
      </c>
      <c r="E9" s="5">
        <v>15</v>
      </c>
      <c r="F9" s="5">
        <v>5</v>
      </c>
      <c r="G9" s="5">
        <v>5</v>
      </c>
      <c r="H9" s="5"/>
      <c r="I9" s="5"/>
      <c r="J9" s="5"/>
      <c r="K9" s="5"/>
      <c r="L9" s="5"/>
    </row>
    <row r="10" spans="1:12" ht="24">
      <c r="A10" s="5">
        <v>4</v>
      </c>
      <c r="B10" s="5">
        <v>5305002</v>
      </c>
      <c r="C10" s="5" t="s">
        <v>15</v>
      </c>
      <c r="D10" s="5" t="s">
        <v>16</v>
      </c>
      <c r="E10" s="5">
        <v>13</v>
      </c>
      <c r="F10" s="5">
        <v>3</v>
      </c>
      <c r="G10" s="5">
        <v>3</v>
      </c>
      <c r="H10" s="5"/>
      <c r="I10" s="5"/>
      <c r="J10" s="5"/>
      <c r="K10" s="5"/>
      <c r="L10" s="5"/>
    </row>
    <row r="11" spans="1:12" ht="24">
      <c r="A11" s="5">
        <v>5</v>
      </c>
      <c r="B11" s="5">
        <v>5305004</v>
      </c>
      <c r="C11" s="5" t="s">
        <v>17</v>
      </c>
      <c r="D11" s="5" t="s">
        <v>18</v>
      </c>
      <c r="E11" s="5">
        <v>14</v>
      </c>
      <c r="F11" s="5">
        <v>4</v>
      </c>
      <c r="G11" s="5">
        <v>4</v>
      </c>
      <c r="H11" s="5"/>
      <c r="I11" s="5"/>
      <c r="J11" s="5"/>
      <c r="K11" s="5"/>
      <c r="L11" s="5"/>
    </row>
    <row r="12" spans="1:12" ht="24">
      <c r="A12" s="5">
        <v>6</v>
      </c>
      <c r="B12" s="5">
        <v>5305005</v>
      </c>
      <c r="C12" s="5" t="s">
        <v>19</v>
      </c>
      <c r="D12" s="5" t="s">
        <v>20</v>
      </c>
      <c r="E12" s="5">
        <v>15</v>
      </c>
      <c r="F12" s="5">
        <v>0</v>
      </c>
      <c r="G12" s="5">
        <v>4</v>
      </c>
      <c r="H12" s="5"/>
      <c r="I12" s="5"/>
      <c r="J12" s="5"/>
      <c r="K12" s="5"/>
      <c r="L12" s="5"/>
    </row>
    <row r="13" spans="1:12" ht="24">
      <c r="A13" s="5">
        <v>7</v>
      </c>
      <c r="B13" s="5">
        <v>5305006</v>
      </c>
      <c r="C13" s="5" t="s">
        <v>21</v>
      </c>
      <c r="D13" s="5" t="s">
        <v>22</v>
      </c>
      <c r="E13" s="5">
        <v>10</v>
      </c>
      <c r="F13" s="5">
        <v>0</v>
      </c>
      <c r="G13" s="5">
        <v>3</v>
      </c>
      <c r="H13" s="5"/>
      <c r="I13" s="5"/>
      <c r="J13" s="5"/>
      <c r="K13" s="5"/>
      <c r="L13" s="5"/>
    </row>
    <row r="14" spans="1:12" ht="24">
      <c r="A14" s="5">
        <v>8</v>
      </c>
      <c r="B14" s="5">
        <v>5305007</v>
      </c>
      <c r="C14" s="5" t="s">
        <v>23</v>
      </c>
      <c r="D14" s="5" t="s">
        <v>24</v>
      </c>
      <c r="E14" s="5">
        <v>14</v>
      </c>
      <c r="F14" s="5">
        <v>4</v>
      </c>
      <c r="G14" s="5">
        <v>4</v>
      </c>
      <c r="H14" s="5"/>
      <c r="I14" s="5"/>
      <c r="J14" s="5"/>
      <c r="K14" s="5"/>
      <c r="L14" s="5"/>
    </row>
    <row r="15" spans="1:12" ht="24">
      <c r="A15" s="5">
        <v>9</v>
      </c>
      <c r="B15" s="5">
        <v>5305008</v>
      </c>
      <c r="C15" s="5" t="s">
        <v>25</v>
      </c>
      <c r="D15" s="5" t="s">
        <v>26</v>
      </c>
      <c r="E15" s="5">
        <v>14</v>
      </c>
      <c r="F15" s="5">
        <v>4</v>
      </c>
      <c r="G15" s="5">
        <v>3</v>
      </c>
      <c r="H15" s="5"/>
      <c r="I15" s="5"/>
      <c r="J15" s="5"/>
      <c r="K15" s="5"/>
      <c r="L15" s="5"/>
    </row>
    <row r="16" spans="1:12" ht="24">
      <c r="A16" s="5">
        <v>10</v>
      </c>
      <c r="B16" s="5">
        <v>5305009</v>
      </c>
      <c r="C16" s="5" t="s">
        <v>27</v>
      </c>
      <c r="D16" s="5" t="s">
        <v>28</v>
      </c>
      <c r="E16" s="5">
        <v>14</v>
      </c>
      <c r="F16" s="5">
        <v>5</v>
      </c>
      <c r="G16" s="5">
        <v>3</v>
      </c>
      <c r="H16" s="5"/>
      <c r="I16" s="5"/>
      <c r="J16" s="5"/>
      <c r="K16" s="5"/>
      <c r="L16" s="5"/>
    </row>
    <row r="17" spans="1:12" ht="24">
      <c r="A17" s="6">
        <v>11</v>
      </c>
      <c r="B17" s="6">
        <v>5305010</v>
      </c>
      <c r="C17" s="6" t="s">
        <v>29</v>
      </c>
      <c r="D17" s="6" t="s">
        <v>30</v>
      </c>
      <c r="E17" s="6">
        <v>0</v>
      </c>
      <c r="F17" s="6">
        <v>0</v>
      </c>
      <c r="G17" s="6">
        <v>0</v>
      </c>
      <c r="H17" s="6"/>
      <c r="I17" s="6"/>
      <c r="J17" s="6"/>
      <c r="K17" s="6"/>
      <c r="L17" s="6"/>
    </row>
    <row r="18" spans="1:12" ht="24">
      <c r="A18" s="6">
        <v>12</v>
      </c>
      <c r="B18" s="6">
        <v>5305011</v>
      </c>
      <c r="C18" s="6" t="s">
        <v>31</v>
      </c>
      <c r="D18" s="6" t="s">
        <v>32</v>
      </c>
      <c r="E18" s="6">
        <v>0</v>
      </c>
      <c r="F18" s="6">
        <v>0</v>
      </c>
      <c r="G18" s="6">
        <v>0</v>
      </c>
      <c r="H18" s="6"/>
      <c r="I18" s="6"/>
      <c r="J18" s="6"/>
      <c r="K18" s="6"/>
      <c r="L18" s="6"/>
    </row>
    <row r="19" spans="1:12" ht="24">
      <c r="A19" s="5">
        <v>13</v>
      </c>
      <c r="B19" s="5">
        <v>5305012</v>
      </c>
      <c r="C19" s="5" t="s">
        <v>33</v>
      </c>
      <c r="D19" s="5" t="s">
        <v>34</v>
      </c>
      <c r="E19" s="5">
        <v>11</v>
      </c>
      <c r="F19" s="5">
        <v>4</v>
      </c>
      <c r="G19" s="5">
        <v>3</v>
      </c>
      <c r="H19" s="5"/>
      <c r="I19" s="5"/>
      <c r="J19" s="5"/>
      <c r="K19" s="5"/>
      <c r="L19" s="5"/>
    </row>
    <row r="20" spans="1:12" ht="24">
      <c r="A20" s="5">
        <v>14</v>
      </c>
      <c r="B20" s="5">
        <v>5305013</v>
      </c>
      <c r="C20" s="5" t="s">
        <v>35</v>
      </c>
      <c r="D20" s="5" t="s">
        <v>36</v>
      </c>
      <c r="E20" s="5">
        <v>11</v>
      </c>
      <c r="F20" s="5">
        <v>3</v>
      </c>
      <c r="G20" s="5">
        <v>4</v>
      </c>
      <c r="H20" s="5"/>
      <c r="I20" s="5"/>
      <c r="J20" s="5"/>
      <c r="K20" s="5"/>
      <c r="L20" s="5"/>
    </row>
    <row r="21" ht="23.25">
      <c r="A21" s="3" t="s">
        <v>37</v>
      </c>
    </row>
    <row r="22" ht="23.25">
      <c r="A22" s="3" t="s">
        <v>38</v>
      </c>
    </row>
    <row r="23" ht="23.25">
      <c r="A23" s="3" t="s">
        <v>39</v>
      </c>
    </row>
    <row r="24" ht="23.25">
      <c r="A24" s="3" t="s">
        <v>40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6">
      <selection activeCell="B7" sqref="B7:E19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3.421875" style="0" customWidth="1"/>
    <col min="4" max="4" width="17.421875" style="0" customWidth="1"/>
    <col min="5" max="5" width="5.140625" style="0" customWidth="1"/>
    <col min="6" max="6" width="12.00390625" style="0" customWidth="1"/>
    <col min="7" max="7" width="12.8515625" style="0" customWidth="1"/>
    <col min="8" max="10" width="3.7109375" style="0" customWidth="1"/>
    <col min="11" max="12" width="5.7109375" style="0" customWidth="1"/>
  </cols>
  <sheetData>
    <row r="1" ht="39.75">
      <c r="D1" s="1" t="s">
        <v>0</v>
      </c>
    </row>
    <row r="2" ht="29.25">
      <c r="D2" s="2" t="s">
        <v>1</v>
      </c>
    </row>
    <row r="3" ht="23.25">
      <c r="A3" s="3" t="s">
        <v>160</v>
      </c>
    </row>
    <row r="4" ht="23.25">
      <c r="A4" s="3" t="s">
        <v>41</v>
      </c>
    </row>
    <row r="5" ht="23.25">
      <c r="A5" s="3" t="s">
        <v>161</v>
      </c>
    </row>
    <row r="6" spans="1:12" ht="23.25">
      <c r="A6" s="4" t="s">
        <v>2</v>
      </c>
      <c r="B6" s="4" t="s">
        <v>3</v>
      </c>
      <c r="C6" s="4" t="s">
        <v>4</v>
      </c>
      <c r="D6" s="4" t="s">
        <v>5</v>
      </c>
      <c r="E6" s="4" t="s">
        <v>164</v>
      </c>
      <c r="F6" s="4" t="s">
        <v>168</v>
      </c>
      <c r="G6" s="4" t="s">
        <v>169</v>
      </c>
      <c r="H6" s="4" t="s">
        <v>170</v>
      </c>
      <c r="I6" s="4" t="s">
        <v>6</v>
      </c>
      <c r="J6" s="4" t="s">
        <v>6</v>
      </c>
      <c r="K6" s="4" t="s">
        <v>7</v>
      </c>
      <c r="L6" s="4" t="s">
        <v>8</v>
      </c>
    </row>
    <row r="7" spans="1:12" ht="24">
      <c r="A7" s="5">
        <v>1</v>
      </c>
      <c r="B7" s="5">
        <v>5108014</v>
      </c>
      <c r="C7" s="5" t="s">
        <v>44</v>
      </c>
      <c r="D7" s="5" t="s">
        <v>45</v>
      </c>
      <c r="E7" s="5">
        <v>13</v>
      </c>
      <c r="F7" s="5">
        <v>4</v>
      </c>
      <c r="G7" s="5">
        <v>4</v>
      </c>
      <c r="H7" s="5"/>
      <c r="I7" s="5"/>
      <c r="J7" s="5"/>
      <c r="K7" s="5"/>
      <c r="L7" s="5"/>
    </row>
    <row r="8" spans="1:12" ht="24">
      <c r="A8" s="5">
        <v>2</v>
      </c>
      <c r="B8" s="5">
        <v>5308008</v>
      </c>
      <c r="C8" s="5" t="s">
        <v>46</v>
      </c>
      <c r="D8" s="5" t="s">
        <v>47</v>
      </c>
      <c r="E8" s="5">
        <v>13</v>
      </c>
      <c r="F8" s="5">
        <v>5</v>
      </c>
      <c r="G8" s="5">
        <v>4</v>
      </c>
      <c r="H8" s="5"/>
      <c r="I8" s="5"/>
      <c r="J8" s="5"/>
      <c r="K8" s="5"/>
      <c r="L8" s="5"/>
    </row>
    <row r="9" spans="1:12" ht="24">
      <c r="A9" s="5">
        <v>3</v>
      </c>
      <c r="B9" s="5">
        <v>5308012</v>
      </c>
      <c r="C9" s="5" t="s">
        <v>48</v>
      </c>
      <c r="D9" s="5" t="s">
        <v>49</v>
      </c>
      <c r="E9" s="5">
        <v>15</v>
      </c>
      <c r="F9" s="5">
        <v>5</v>
      </c>
      <c r="G9" s="5">
        <v>4</v>
      </c>
      <c r="H9" s="5"/>
      <c r="I9" s="5"/>
      <c r="J9" s="5"/>
      <c r="K9" s="5"/>
      <c r="L9" s="5"/>
    </row>
    <row r="10" spans="1:12" ht="24">
      <c r="A10" s="5">
        <v>4</v>
      </c>
      <c r="B10" s="5">
        <v>5308025</v>
      </c>
      <c r="C10" s="5" t="s">
        <v>50</v>
      </c>
      <c r="D10" s="5" t="s">
        <v>51</v>
      </c>
      <c r="E10" s="5">
        <v>12</v>
      </c>
      <c r="F10" s="5">
        <v>4</v>
      </c>
      <c r="G10" s="5">
        <v>3</v>
      </c>
      <c r="H10" s="5"/>
      <c r="I10" s="5"/>
      <c r="J10" s="5"/>
      <c r="K10" s="5"/>
      <c r="L10" s="5"/>
    </row>
    <row r="11" spans="1:12" ht="24">
      <c r="A11" s="5">
        <v>5</v>
      </c>
      <c r="B11" s="5">
        <v>5308031</v>
      </c>
      <c r="C11" s="5" t="s">
        <v>52</v>
      </c>
      <c r="D11" s="5" t="s">
        <v>53</v>
      </c>
      <c r="E11" s="5">
        <v>13</v>
      </c>
      <c r="F11" s="5">
        <v>5</v>
      </c>
      <c r="G11" s="5">
        <v>5</v>
      </c>
      <c r="H11" s="5"/>
      <c r="I11" s="5"/>
      <c r="J11" s="5"/>
      <c r="K11" s="5"/>
      <c r="L11" s="5"/>
    </row>
    <row r="12" spans="1:12" ht="24">
      <c r="A12" s="5">
        <v>6</v>
      </c>
      <c r="B12" s="5">
        <v>5308033</v>
      </c>
      <c r="C12" s="5" t="s">
        <v>54</v>
      </c>
      <c r="D12" s="5" t="s">
        <v>55</v>
      </c>
      <c r="E12" s="5">
        <v>14</v>
      </c>
      <c r="F12" s="5">
        <v>5</v>
      </c>
      <c r="G12" s="5">
        <v>5</v>
      </c>
      <c r="H12" s="5"/>
      <c r="I12" s="5"/>
      <c r="J12" s="5"/>
      <c r="K12" s="5"/>
      <c r="L12" s="5"/>
    </row>
    <row r="13" spans="1:12" ht="24">
      <c r="A13" s="5">
        <v>7</v>
      </c>
      <c r="B13" s="5">
        <v>5308040</v>
      </c>
      <c r="C13" s="5" t="s">
        <v>56</v>
      </c>
      <c r="D13" s="5" t="s">
        <v>57</v>
      </c>
      <c r="E13" s="5">
        <v>10</v>
      </c>
      <c r="F13" s="5">
        <v>5</v>
      </c>
      <c r="G13" s="5">
        <v>4</v>
      </c>
      <c r="H13" s="5"/>
      <c r="I13" s="5"/>
      <c r="J13" s="5"/>
      <c r="K13" s="5"/>
      <c r="L13" s="5"/>
    </row>
    <row r="14" spans="1:12" ht="24">
      <c r="A14" s="5">
        <v>8</v>
      </c>
      <c r="B14" s="5">
        <v>5308044</v>
      </c>
      <c r="C14" s="5" t="s">
        <v>58</v>
      </c>
      <c r="D14" s="5" t="s">
        <v>59</v>
      </c>
      <c r="E14" s="5">
        <v>14</v>
      </c>
      <c r="F14" s="5">
        <v>0</v>
      </c>
      <c r="G14" s="5">
        <v>3</v>
      </c>
      <c r="H14" s="5"/>
      <c r="I14" s="5"/>
      <c r="J14" s="5"/>
      <c r="K14" s="5"/>
      <c r="L14" s="5"/>
    </row>
    <row r="15" spans="1:12" ht="24">
      <c r="A15" s="5">
        <v>9</v>
      </c>
      <c r="B15" s="5">
        <v>5308048</v>
      </c>
      <c r="C15" s="5" t="s">
        <v>60</v>
      </c>
      <c r="D15" s="5" t="s">
        <v>61</v>
      </c>
      <c r="E15" s="5">
        <v>14</v>
      </c>
      <c r="F15" s="5">
        <v>5</v>
      </c>
      <c r="G15" s="5">
        <v>5</v>
      </c>
      <c r="H15" s="5"/>
      <c r="I15" s="5"/>
      <c r="J15" s="5"/>
      <c r="K15" s="5"/>
      <c r="L15" s="5"/>
    </row>
    <row r="16" spans="1:12" ht="24">
      <c r="A16" s="5">
        <v>10</v>
      </c>
      <c r="B16" s="5">
        <v>5308057</v>
      </c>
      <c r="C16" s="5" t="s">
        <v>62</v>
      </c>
      <c r="D16" s="5" t="s">
        <v>63</v>
      </c>
      <c r="E16" s="5">
        <v>11</v>
      </c>
      <c r="F16" s="5">
        <v>5</v>
      </c>
      <c r="G16" s="5">
        <v>0</v>
      </c>
      <c r="H16" s="5"/>
      <c r="I16" s="5"/>
      <c r="J16" s="5"/>
      <c r="K16" s="5"/>
      <c r="L16" s="5"/>
    </row>
    <row r="17" spans="1:12" ht="24">
      <c r="A17" s="5">
        <v>11</v>
      </c>
      <c r="B17" s="5">
        <v>5308064</v>
      </c>
      <c r="C17" s="5" t="s">
        <v>64</v>
      </c>
      <c r="D17" s="5" t="s">
        <v>65</v>
      </c>
      <c r="E17" s="5">
        <v>13</v>
      </c>
      <c r="F17" s="5">
        <v>5</v>
      </c>
      <c r="G17" s="5">
        <v>5</v>
      </c>
      <c r="H17" s="5"/>
      <c r="I17" s="5"/>
      <c r="J17" s="5"/>
      <c r="K17" s="5"/>
      <c r="L17" s="5"/>
    </row>
    <row r="18" spans="1:12" ht="24">
      <c r="A18" s="5">
        <v>12</v>
      </c>
      <c r="B18" s="5">
        <v>5308065</v>
      </c>
      <c r="C18" s="5" t="s">
        <v>66</v>
      </c>
      <c r="D18" s="5" t="s">
        <v>67</v>
      </c>
      <c r="E18" s="5">
        <v>15</v>
      </c>
      <c r="F18" s="5">
        <v>5</v>
      </c>
      <c r="G18" s="5">
        <v>5</v>
      </c>
      <c r="H18" s="5"/>
      <c r="I18" s="5"/>
      <c r="J18" s="5"/>
      <c r="K18" s="5"/>
      <c r="L18" s="5"/>
    </row>
    <row r="19" spans="1:12" ht="24">
      <c r="A19" s="5">
        <v>13</v>
      </c>
      <c r="B19" s="5">
        <v>5308077</v>
      </c>
      <c r="C19" s="5" t="s">
        <v>68</v>
      </c>
      <c r="D19" s="5" t="s">
        <v>69</v>
      </c>
      <c r="E19" s="5">
        <v>15</v>
      </c>
      <c r="F19" s="5">
        <v>5</v>
      </c>
      <c r="G19" s="5">
        <v>5</v>
      </c>
      <c r="H19" s="5"/>
      <c r="I19" s="5"/>
      <c r="J19" s="5"/>
      <c r="K19" s="5"/>
      <c r="L19" s="5"/>
    </row>
    <row r="20" ht="23.25">
      <c r="A20" s="3" t="s">
        <v>37</v>
      </c>
    </row>
    <row r="21" ht="23.25">
      <c r="A21" s="3" t="s">
        <v>38</v>
      </c>
    </row>
    <row r="22" ht="23.25">
      <c r="A22" s="3" t="s">
        <v>39</v>
      </c>
    </row>
    <row r="23" ht="23.25">
      <c r="A23" s="3" t="s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3">
      <selection activeCell="B7" sqref="B7:E18"/>
    </sheetView>
  </sheetViews>
  <sheetFormatPr defaultColWidth="9.140625" defaultRowHeight="12.75"/>
  <cols>
    <col min="1" max="1" width="3.7109375" style="0" customWidth="1"/>
    <col min="2" max="2" width="10.28125" style="0" customWidth="1"/>
    <col min="3" max="3" width="16.8515625" style="0" customWidth="1"/>
    <col min="4" max="4" width="11.57421875" style="0" customWidth="1"/>
    <col min="5" max="5" width="6.7109375" style="0" customWidth="1"/>
    <col min="6" max="6" width="15.28125" style="0" customWidth="1"/>
    <col min="7" max="7" width="11.421875" style="0" customWidth="1"/>
    <col min="8" max="10" width="3.7109375" style="0" customWidth="1"/>
    <col min="11" max="12" width="5.7109375" style="0" customWidth="1"/>
  </cols>
  <sheetData>
    <row r="1" ht="39.75">
      <c r="D1" s="1" t="s">
        <v>0</v>
      </c>
    </row>
    <row r="2" ht="29.25">
      <c r="D2" s="2" t="s">
        <v>1</v>
      </c>
    </row>
    <row r="3" ht="23.25">
      <c r="A3" s="3" t="s">
        <v>167</v>
      </c>
    </row>
    <row r="4" ht="23.25">
      <c r="A4" s="3" t="s">
        <v>41</v>
      </c>
    </row>
    <row r="5" ht="23.25">
      <c r="A5" s="3" t="s">
        <v>162</v>
      </c>
    </row>
    <row r="6" spans="1:12" ht="23.25">
      <c r="A6" s="4" t="s">
        <v>2</v>
      </c>
      <c r="B6" s="4" t="s">
        <v>3</v>
      </c>
      <c r="C6" s="4" t="s">
        <v>4</v>
      </c>
      <c r="D6" s="4" t="s">
        <v>5</v>
      </c>
      <c r="E6" s="4" t="s">
        <v>164</v>
      </c>
      <c r="F6" s="4" t="s">
        <v>168</v>
      </c>
      <c r="G6" s="4" t="s">
        <v>169</v>
      </c>
      <c r="H6" s="4" t="s">
        <v>170</v>
      </c>
      <c r="I6" s="4" t="s">
        <v>6</v>
      </c>
      <c r="J6" s="4" t="s">
        <v>6</v>
      </c>
      <c r="K6" s="4" t="s">
        <v>7</v>
      </c>
      <c r="L6" s="4" t="s">
        <v>8</v>
      </c>
    </row>
    <row r="7" spans="1:12" ht="24">
      <c r="A7" s="5">
        <v>1</v>
      </c>
      <c r="B7" s="5">
        <v>5111021</v>
      </c>
      <c r="C7" s="5" t="s">
        <v>70</v>
      </c>
      <c r="D7" s="5" t="s">
        <v>71</v>
      </c>
      <c r="E7" s="5">
        <v>9</v>
      </c>
      <c r="F7" s="5">
        <v>5</v>
      </c>
      <c r="G7" s="5">
        <v>4</v>
      </c>
      <c r="H7" s="5"/>
      <c r="I7" s="5"/>
      <c r="J7" s="5"/>
      <c r="K7" s="5"/>
      <c r="L7" s="5"/>
    </row>
    <row r="8" spans="1:12" ht="24">
      <c r="A8" s="5">
        <v>2</v>
      </c>
      <c r="B8" s="5">
        <v>5303001</v>
      </c>
      <c r="C8" s="5" t="s">
        <v>72</v>
      </c>
      <c r="D8" s="5" t="s">
        <v>73</v>
      </c>
      <c r="E8" s="5">
        <v>14</v>
      </c>
      <c r="F8" s="5">
        <v>6</v>
      </c>
      <c r="G8" s="5">
        <v>4</v>
      </c>
      <c r="H8" s="5"/>
      <c r="I8" s="5"/>
      <c r="J8" s="5"/>
      <c r="K8" s="5"/>
      <c r="L8" s="5"/>
    </row>
    <row r="9" spans="1:12" ht="24">
      <c r="A9" s="5">
        <v>3</v>
      </c>
      <c r="B9" s="5">
        <v>5303002</v>
      </c>
      <c r="C9" s="5" t="s">
        <v>74</v>
      </c>
      <c r="D9" s="5" t="s">
        <v>75</v>
      </c>
      <c r="E9" s="5">
        <v>11</v>
      </c>
      <c r="F9" s="5">
        <v>5</v>
      </c>
      <c r="G9" s="5">
        <v>5</v>
      </c>
      <c r="H9" s="5"/>
      <c r="I9" s="5"/>
      <c r="J9" s="5"/>
      <c r="K9" s="5"/>
      <c r="L9" s="5"/>
    </row>
    <row r="10" spans="1:12" ht="24">
      <c r="A10" s="5">
        <v>4</v>
      </c>
      <c r="B10" s="5">
        <v>5303008</v>
      </c>
      <c r="C10" s="5" t="s">
        <v>76</v>
      </c>
      <c r="D10" s="5" t="s">
        <v>77</v>
      </c>
      <c r="E10" s="5">
        <v>12</v>
      </c>
      <c r="F10" s="5">
        <v>5</v>
      </c>
      <c r="G10" s="5">
        <v>5</v>
      </c>
      <c r="H10" s="5"/>
      <c r="I10" s="5"/>
      <c r="J10" s="5"/>
      <c r="K10" s="5"/>
      <c r="L10" s="5"/>
    </row>
    <row r="11" spans="1:12" ht="24">
      <c r="A11" s="6">
        <v>5</v>
      </c>
      <c r="B11" s="6">
        <v>5303009</v>
      </c>
      <c r="C11" s="6" t="s">
        <v>78</v>
      </c>
      <c r="D11" s="6" t="s">
        <v>79</v>
      </c>
      <c r="E11" s="6">
        <v>0</v>
      </c>
      <c r="F11" s="6">
        <v>0</v>
      </c>
      <c r="G11" s="6">
        <v>0</v>
      </c>
      <c r="H11" s="6"/>
      <c r="I11" s="6"/>
      <c r="J11" s="6"/>
      <c r="K11" s="6"/>
      <c r="L11" s="6"/>
    </row>
    <row r="12" spans="1:12" ht="24">
      <c r="A12" s="5">
        <v>6</v>
      </c>
      <c r="B12" s="5">
        <v>5303011</v>
      </c>
      <c r="C12" s="5" t="s">
        <v>80</v>
      </c>
      <c r="D12" s="5" t="s">
        <v>81</v>
      </c>
      <c r="E12" s="5">
        <v>14</v>
      </c>
      <c r="F12" s="5">
        <v>5</v>
      </c>
      <c r="G12" s="5">
        <v>5</v>
      </c>
      <c r="H12" s="5"/>
      <c r="I12" s="5"/>
      <c r="J12" s="5"/>
      <c r="K12" s="5"/>
      <c r="L12" s="5"/>
    </row>
    <row r="13" spans="1:12" ht="24">
      <c r="A13" s="5">
        <v>7</v>
      </c>
      <c r="B13" s="5">
        <v>5303013</v>
      </c>
      <c r="C13" s="5" t="s">
        <v>82</v>
      </c>
      <c r="D13" s="5" t="s">
        <v>83</v>
      </c>
      <c r="E13" s="5">
        <v>9</v>
      </c>
      <c r="F13" s="5">
        <v>4</v>
      </c>
      <c r="G13" s="5">
        <v>5</v>
      </c>
      <c r="H13" s="5"/>
      <c r="I13" s="5"/>
      <c r="J13" s="5"/>
      <c r="K13" s="5"/>
      <c r="L13" s="5"/>
    </row>
    <row r="14" spans="1:12" ht="24">
      <c r="A14" s="5">
        <v>8</v>
      </c>
      <c r="B14" s="5">
        <v>5303016</v>
      </c>
      <c r="C14" s="5" t="s">
        <v>13</v>
      </c>
      <c r="D14" s="5" t="s">
        <v>14</v>
      </c>
      <c r="E14" s="5">
        <v>15</v>
      </c>
      <c r="F14" s="5">
        <v>5</v>
      </c>
      <c r="G14" s="5">
        <v>5</v>
      </c>
      <c r="H14" s="5"/>
      <c r="I14" s="5"/>
      <c r="J14" s="5"/>
      <c r="K14" s="5"/>
      <c r="L14" s="5"/>
    </row>
    <row r="15" spans="1:12" ht="24">
      <c r="A15" s="5">
        <v>9</v>
      </c>
      <c r="B15" s="5">
        <v>5303017</v>
      </c>
      <c r="C15" s="5" t="s">
        <v>84</v>
      </c>
      <c r="D15" s="5" t="s">
        <v>85</v>
      </c>
      <c r="E15" s="5">
        <v>13</v>
      </c>
      <c r="F15" s="5">
        <v>5</v>
      </c>
      <c r="G15" s="5">
        <v>5</v>
      </c>
      <c r="H15" s="5"/>
      <c r="I15" s="5"/>
      <c r="J15" s="5"/>
      <c r="K15" s="5"/>
      <c r="L15" s="5"/>
    </row>
    <row r="16" spans="1:12" ht="24">
      <c r="A16" s="5">
        <v>10</v>
      </c>
      <c r="B16" s="5">
        <v>5303018</v>
      </c>
      <c r="C16" s="5" t="s">
        <v>86</v>
      </c>
      <c r="D16" s="5" t="s">
        <v>87</v>
      </c>
      <c r="E16" s="5">
        <v>13</v>
      </c>
      <c r="F16" s="5">
        <v>5</v>
      </c>
      <c r="G16" s="5">
        <v>5</v>
      </c>
      <c r="H16" s="5"/>
      <c r="I16" s="5"/>
      <c r="J16" s="5"/>
      <c r="K16" s="5"/>
      <c r="L16" s="5"/>
    </row>
    <row r="17" spans="1:12" ht="24">
      <c r="A17" s="5">
        <v>11</v>
      </c>
      <c r="B17" s="5">
        <v>5303019</v>
      </c>
      <c r="C17" s="5" t="s">
        <v>88</v>
      </c>
      <c r="D17" s="5" t="s">
        <v>89</v>
      </c>
      <c r="E17" s="5">
        <v>13</v>
      </c>
      <c r="F17" s="5">
        <v>5</v>
      </c>
      <c r="G17" s="5">
        <v>5</v>
      </c>
      <c r="H17" s="5"/>
      <c r="I17" s="5"/>
      <c r="J17" s="5"/>
      <c r="K17" s="5"/>
      <c r="L17" s="5"/>
    </row>
    <row r="18" spans="1:12" ht="24">
      <c r="A18" s="5">
        <v>12</v>
      </c>
      <c r="B18" s="5">
        <v>5308063</v>
      </c>
      <c r="C18" s="5" t="s">
        <v>165</v>
      </c>
      <c r="D18" s="5" t="s">
        <v>166</v>
      </c>
      <c r="E18" s="5">
        <v>10</v>
      </c>
      <c r="F18" s="5">
        <v>0</v>
      </c>
      <c r="G18" s="5">
        <v>4</v>
      </c>
      <c r="H18" s="5"/>
      <c r="I18" s="5"/>
      <c r="J18" s="5"/>
      <c r="K18" s="5"/>
      <c r="L18" s="5"/>
    </row>
    <row r="19" ht="23.25">
      <c r="A19" s="3" t="s">
        <v>37</v>
      </c>
    </row>
    <row r="20" ht="23.25">
      <c r="A20" s="3" t="s">
        <v>38</v>
      </c>
    </row>
    <row r="21" ht="23.25">
      <c r="A21" s="3" t="s">
        <v>39</v>
      </c>
    </row>
    <row r="22" ht="23.25">
      <c r="A22" s="3" t="s">
        <v>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40">
      <selection activeCell="B7" sqref="B7:E41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4" width="13.28125" style="0" customWidth="1"/>
    <col min="5" max="5" width="5.28125" style="0" customWidth="1"/>
    <col min="6" max="6" width="6.140625" style="0" customWidth="1"/>
    <col min="7" max="7" width="20.8515625" style="0" customWidth="1"/>
    <col min="8" max="8" width="4.00390625" style="0" customWidth="1"/>
    <col min="9" max="10" width="3.7109375" style="0" customWidth="1"/>
    <col min="11" max="12" width="5.7109375" style="0" customWidth="1"/>
  </cols>
  <sheetData>
    <row r="1" ht="39.75">
      <c r="D1" s="1" t="s">
        <v>0</v>
      </c>
    </row>
    <row r="2" ht="29.25">
      <c r="D2" s="2" t="s">
        <v>1</v>
      </c>
    </row>
    <row r="3" ht="23.25">
      <c r="A3" s="3" t="s">
        <v>159</v>
      </c>
    </row>
    <row r="4" ht="23.25">
      <c r="A4" s="3" t="s">
        <v>41</v>
      </c>
    </row>
    <row r="5" ht="23.25">
      <c r="A5" s="3" t="s">
        <v>163</v>
      </c>
    </row>
    <row r="6" spans="1:12" ht="23.25">
      <c r="A6" s="4" t="s">
        <v>2</v>
      </c>
      <c r="B6" s="4" t="s">
        <v>3</v>
      </c>
      <c r="C6" s="4" t="s">
        <v>4</v>
      </c>
      <c r="D6" s="4" t="s">
        <v>5</v>
      </c>
      <c r="E6" s="4" t="s">
        <v>164</v>
      </c>
      <c r="F6" s="4" t="s">
        <v>168</v>
      </c>
      <c r="G6" s="4" t="s">
        <v>169</v>
      </c>
      <c r="H6" s="4" t="s">
        <v>170</v>
      </c>
      <c r="I6" s="4" t="s">
        <v>6</v>
      </c>
      <c r="J6" s="4" t="s">
        <v>6</v>
      </c>
      <c r="K6" s="4" t="s">
        <v>7</v>
      </c>
      <c r="L6" s="4" t="s">
        <v>8</v>
      </c>
    </row>
    <row r="7" spans="1:12" ht="24">
      <c r="A7" s="5">
        <v>1</v>
      </c>
      <c r="B7" s="5">
        <v>5301003</v>
      </c>
      <c r="C7" s="5" t="s">
        <v>90</v>
      </c>
      <c r="D7" s="5" t="s">
        <v>91</v>
      </c>
      <c r="E7" s="5">
        <v>13</v>
      </c>
      <c r="F7" s="5">
        <v>3</v>
      </c>
      <c r="G7" s="5">
        <v>5</v>
      </c>
      <c r="H7" s="5"/>
      <c r="I7" s="5"/>
      <c r="J7" s="5"/>
      <c r="K7" s="5"/>
      <c r="L7" s="5"/>
    </row>
    <row r="8" spans="1:12" ht="24">
      <c r="A8" s="5">
        <v>2</v>
      </c>
      <c r="B8" s="5">
        <v>5308003</v>
      </c>
      <c r="C8" s="5" t="s">
        <v>92</v>
      </c>
      <c r="D8" s="5" t="s">
        <v>93</v>
      </c>
      <c r="E8" s="5">
        <v>12</v>
      </c>
      <c r="F8" s="5">
        <v>3</v>
      </c>
      <c r="G8" s="5">
        <v>5</v>
      </c>
      <c r="H8" s="5"/>
      <c r="I8" s="5"/>
      <c r="J8" s="5"/>
      <c r="K8" s="5"/>
      <c r="L8" s="5"/>
    </row>
    <row r="9" spans="1:12" ht="24">
      <c r="A9" s="5">
        <v>3</v>
      </c>
      <c r="B9" s="5">
        <v>5308005</v>
      </c>
      <c r="C9" s="5" t="s">
        <v>94</v>
      </c>
      <c r="D9" s="5" t="s">
        <v>95</v>
      </c>
      <c r="E9" s="5">
        <v>13</v>
      </c>
      <c r="F9" s="5">
        <v>3</v>
      </c>
      <c r="G9" s="5">
        <v>5</v>
      </c>
      <c r="H9" s="5"/>
      <c r="I9" s="5"/>
      <c r="J9" s="5"/>
      <c r="K9" s="5"/>
      <c r="L9" s="5"/>
    </row>
    <row r="10" spans="1:12" ht="24">
      <c r="A10" s="5">
        <v>4</v>
      </c>
      <c r="B10" s="5">
        <v>5308006</v>
      </c>
      <c r="C10" s="5" t="s">
        <v>96</v>
      </c>
      <c r="D10" s="5" t="s">
        <v>97</v>
      </c>
      <c r="E10" s="5">
        <v>14</v>
      </c>
      <c r="F10" s="5">
        <v>4</v>
      </c>
      <c r="G10" s="5">
        <v>5</v>
      </c>
      <c r="H10" s="5"/>
      <c r="I10" s="5"/>
      <c r="J10" s="5"/>
      <c r="K10" s="5"/>
      <c r="L10" s="5"/>
    </row>
    <row r="11" spans="1:12" ht="24">
      <c r="A11" s="5">
        <v>5</v>
      </c>
      <c r="B11" s="5">
        <v>5308011</v>
      </c>
      <c r="C11" s="5" t="s">
        <v>98</v>
      </c>
      <c r="D11" s="5" t="s">
        <v>99</v>
      </c>
      <c r="E11" s="5">
        <v>15</v>
      </c>
      <c r="F11" s="5">
        <v>5</v>
      </c>
      <c r="G11" s="5">
        <v>5</v>
      </c>
      <c r="H11" s="5"/>
      <c r="I11" s="5"/>
      <c r="J11" s="5"/>
      <c r="K11" s="5"/>
      <c r="L11" s="5"/>
    </row>
    <row r="12" spans="1:12" ht="24">
      <c r="A12" s="5">
        <v>6</v>
      </c>
      <c r="B12" s="5">
        <v>5308014</v>
      </c>
      <c r="C12" s="5" t="s">
        <v>100</v>
      </c>
      <c r="D12" s="5" t="s">
        <v>101</v>
      </c>
      <c r="E12" s="5">
        <v>12</v>
      </c>
      <c r="F12" s="5">
        <v>5</v>
      </c>
      <c r="G12" s="5">
        <v>5</v>
      </c>
      <c r="H12" s="5"/>
      <c r="I12" s="5"/>
      <c r="J12" s="5"/>
      <c r="K12" s="5"/>
      <c r="L12" s="5"/>
    </row>
    <row r="13" spans="1:12" ht="24">
      <c r="A13" s="5">
        <v>7</v>
      </c>
      <c r="B13" s="5">
        <v>5308015</v>
      </c>
      <c r="C13" s="5" t="s">
        <v>102</v>
      </c>
      <c r="D13" s="5" t="s">
        <v>103</v>
      </c>
      <c r="E13" s="5">
        <v>12</v>
      </c>
      <c r="F13" s="5">
        <v>4</v>
      </c>
      <c r="G13" s="5">
        <v>3</v>
      </c>
      <c r="H13" s="5"/>
      <c r="I13" s="5"/>
      <c r="J13" s="5"/>
      <c r="K13" s="5"/>
      <c r="L13" s="5"/>
    </row>
    <row r="14" spans="1:12" ht="24">
      <c r="A14" s="5">
        <v>8</v>
      </c>
      <c r="B14" s="5">
        <v>5308017</v>
      </c>
      <c r="C14" s="5" t="s">
        <v>104</v>
      </c>
      <c r="D14" s="5" t="s">
        <v>105</v>
      </c>
      <c r="E14" s="5">
        <v>15</v>
      </c>
      <c r="F14" s="5">
        <v>5</v>
      </c>
      <c r="G14" s="5">
        <v>5</v>
      </c>
      <c r="H14" s="5"/>
      <c r="I14" s="5"/>
      <c r="J14" s="5"/>
      <c r="K14" s="5"/>
      <c r="L14" s="5"/>
    </row>
    <row r="15" spans="1:12" ht="24">
      <c r="A15" s="5">
        <v>9</v>
      </c>
      <c r="B15" s="5">
        <v>5308018</v>
      </c>
      <c r="C15" s="5" t="s">
        <v>106</v>
      </c>
      <c r="D15" s="5" t="s">
        <v>107</v>
      </c>
      <c r="E15" s="5">
        <v>15</v>
      </c>
      <c r="F15" s="5">
        <v>5</v>
      </c>
      <c r="G15" s="5">
        <v>5</v>
      </c>
      <c r="H15" s="5"/>
      <c r="I15" s="5"/>
      <c r="J15" s="5"/>
      <c r="K15" s="5"/>
      <c r="L15" s="5"/>
    </row>
    <row r="16" spans="1:12" ht="24">
      <c r="A16" s="5">
        <v>10</v>
      </c>
      <c r="B16" s="5">
        <v>5308019</v>
      </c>
      <c r="C16" s="5" t="s">
        <v>108</v>
      </c>
      <c r="D16" s="5" t="s">
        <v>109</v>
      </c>
      <c r="E16" s="5">
        <v>15</v>
      </c>
      <c r="F16" s="5">
        <v>5</v>
      </c>
      <c r="G16" s="5">
        <v>5</v>
      </c>
      <c r="H16" s="5"/>
      <c r="I16" s="5"/>
      <c r="J16" s="5"/>
      <c r="K16" s="5"/>
      <c r="L16" s="5"/>
    </row>
    <row r="17" spans="1:12" ht="24">
      <c r="A17" s="5">
        <v>11</v>
      </c>
      <c r="B17" s="5">
        <v>5308022</v>
      </c>
      <c r="C17" s="5" t="s">
        <v>110</v>
      </c>
      <c r="D17" s="5" t="s">
        <v>111</v>
      </c>
      <c r="E17" s="5">
        <v>13</v>
      </c>
      <c r="F17" s="5">
        <v>5</v>
      </c>
      <c r="G17" s="5">
        <v>5</v>
      </c>
      <c r="H17" s="5"/>
      <c r="I17" s="5"/>
      <c r="J17" s="5"/>
      <c r="K17" s="5"/>
      <c r="L17" s="5"/>
    </row>
    <row r="18" spans="1:12" ht="24">
      <c r="A18" s="5">
        <v>12</v>
      </c>
      <c r="B18" s="5">
        <v>5308024</v>
      </c>
      <c r="C18" s="5" t="s">
        <v>112</v>
      </c>
      <c r="D18" s="5" t="s">
        <v>113</v>
      </c>
      <c r="E18" s="5">
        <v>15</v>
      </c>
      <c r="F18" s="5">
        <v>5</v>
      </c>
      <c r="G18" s="5">
        <v>5</v>
      </c>
      <c r="H18" s="5"/>
      <c r="I18" s="5"/>
      <c r="J18" s="5"/>
      <c r="K18" s="5"/>
      <c r="L18" s="5"/>
    </row>
    <row r="19" spans="1:12" ht="24">
      <c r="A19" s="5">
        <v>13</v>
      </c>
      <c r="B19" s="5">
        <v>5308026</v>
      </c>
      <c r="C19" s="5" t="s">
        <v>114</v>
      </c>
      <c r="D19" s="5" t="s">
        <v>115</v>
      </c>
      <c r="E19" s="5">
        <v>11</v>
      </c>
      <c r="F19" s="5">
        <v>5</v>
      </c>
      <c r="G19" s="5">
        <v>5</v>
      </c>
      <c r="H19" s="5"/>
      <c r="I19" s="5"/>
      <c r="J19" s="5"/>
      <c r="K19" s="5"/>
      <c r="L19" s="5"/>
    </row>
    <row r="20" spans="1:12" ht="24">
      <c r="A20" s="5">
        <v>14</v>
      </c>
      <c r="B20" s="5">
        <v>5308029</v>
      </c>
      <c r="C20" s="5" t="s">
        <v>116</v>
      </c>
      <c r="D20" s="5" t="s">
        <v>93</v>
      </c>
      <c r="E20" s="5">
        <v>15</v>
      </c>
      <c r="F20" s="5">
        <v>3</v>
      </c>
      <c r="G20" s="5">
        <v>5</v>
      </c>
      <c r="H20" s="5"/>
      <c r="I20" s="5"/>
      <c r="J20" s="5"/>
      <c r="K20" s="5"/>
      <c r="L20" s="5"/>
    </row>
    <row r="21" spans="1:12" ht="24">
      <c r="A21" s="5">
        <v>15</v>
      </c>
      <c r="B21" s="5">
        <v>5308030</v>
      </c>
      <c r="C21" s="5" t="s">
        <v>117</v>
      </c>
      <c r="D21" s="5" t="s">
        <v>118</v>
      </c>
      <c r="E21" s="5">
        <v>12</v>
      </c>
      <c r="F21" s="5">
        <v>3</v>
      </c>
      <c r="G21" s="5">
        <v>4</v>
      </c>
      <c r="H21" s="5"/>
      <c r="I21" s="5"/>
      <c r="J21" s="5"/>
      <c r="K21" s="5"/>
      <c r="L21" s="5"/>
    </row>
    <row r="22" spans="1:12" ht="24">
      <c r="A22" s="5">
        <v>16</v>
      </c>
      <c r="B22" s="5">
        <v>5308034</v>
      </c>
      <c r="C22" s="5" t="s">
        <v>119</v>
      </c>
      <c r="D22" s="5" t="s">
        <v>120</v>
      </c>
      <c r="E22" s="5">
        <v>14</v>
      </c>
      <c r="F22" s="5">
        <v>5</v>
      </c>
      <c r="G22" s="5">
        <v>5</v>
      </c>
      <c r="H22" s="5"/>
      <c r="I22" s="5"/>
      <c r="J22" s="5"/>
      <c r="K22" s="5"/>
      <c r="L22" s="5"/>
    </row>
    <row r="23" spans="1:12" ht="24">
      <c r="A23" s="5">
        <v>17</v>
      </c>
      <c r="B23" s="5">
        <v>5308036</v>
      </c>
      <c r="C23" s="5" t="s">
        <v>121</v>
      </c>
      <c r="D23" s="5" t="s">
        <v>122</v>
      </c>
      <c r="E23" s="5">
        <v>15</v>
      </c>
      <c r="F23" s="5">
        <v>5</v>
      </c>
      <c r="G23" s="5">
        <v>5</v>
      </c>
      <c r="H23" s="5"/>
      <c r="I23" s="5"/>
      <c r="J23" s="5"/>
      <c r="K23" s="5"/>
      <c r="L23" s="5"/>
    </row>
    <row r="24" spans="1:12" ht="24">
      <c r="A24" s="5">
        <v>18</v>
      </c>
      <c r="B24" s="5">
        <v>5308038</v>
      </c>
      <c r="C24" s="5" t="s">
        <v>123</v>
      </c>
      <c r="D24" s="5" t="s">
        <v>124</v>
      </c>
      <c r="E24" s="5">
        <v>14</v>
      </c>
      <c r="F24" s="5">
        <v>5</v>
      </c>
      <c r="G24" s="5">
        <v>4</v>
      </c>
      <c r="H24" s="5"/>
      <c r="I24" s="5"/>
      <c r="J24" s="5"/>
      <c r="K24" s="5"/>
      <c r="L24" s="5"/>
    </row>
    <row r="25" spans="1:12" ht="24">
      <c r="A25" s="5">
        <v>19</v>
      </c>
      <c r="B25" s="5">
        <v>5308039</v>
      </c>
      <c r="C25" s="5" t="s">
        <v>125</v>
      </c>
      <c r="D25" s="5" t="s">
        <v>126</v>
      </c>
      <c r="E25" s="5">
        <v>11</v>
      </c>
      <c r="F25" s="5">
        <v>4</v>
      </c>
      <c r="G25" s="5">
        <v>4</v>
      </c>
      <c r="H25" s="5"/>
      <c r="I25" s="5"/>
      <c r="J25" s="5"/>
      <c r="K25" s="5"/>
      <c r="L25" s="5"/>
    </row>
    <row r="26" spans="1:12" ht="24">
      <c r="A26" s="6">
        <v>20</v>
      </c>
      <c r="B26" s="6">
        <v>5308042</v>
      </c>
      <c r="C26" s="6" t="s">
        <v>127</v>
      </c>
      <c r="D26" s="6" t="s">
        <v>128</v>
      </c>
      <c r="E26" s="6">
        <v>0</v>
      </c>
      <c r="F26" s="6">
        <v>0</v>
      </c>
      <c r="G26" s="6">
        <v>0</v>
      </c>
      <c r="H26" s="6"/>
      <c r="I26" s="6"/>
      <c r="J26" s="6"/>
      <c r="K26" s="6"/>
      <c r="L26" s="6"/>
    </row>
    <row r="27" spans="1:12" ht="24">
      <c r="A27" s="5">
        <v>21</v>
      </c>
      <c r="B27" s="5">
        <v>5308043</v>
      </c>
      <c r="C27" s="5" t="s">
        <v>129</v>
      </c>
      <c r="D27" s="5" t="s">
        <v>130</v>
      </c>
      <c r="E27" s="5">
        <v>15</v>
      </c>
      <c r="F27" s="5">
        <v>5</v>
      </c>
      <c r="G27" s="5">
        <v>5</v>
      </c>
      <c r="H27" s="5"/>
      <c r="I27" s="5"/>
      <c r="J27" s="5"/>
      <c r="K27" s="5"/>
      <c r="L27" s="5"/>
    </row>
    <row r="28" spans="1:12" ht="24">
      <c r="A28" s="5">
        <v>22</v>
      </c>
      <c r="B28" s="5">
        <v>5308045</v>
      </c>
      <c r="C28" s="5" t="s">
        <v>131</v>
      </c>
      <c r="D28" s="5" t="s">
        <v>132</v>
      </c>
      <c r="E28" s="5">
        <v>9</v>
      </c>
      <c r="F28" s="5">
        <v>3</v>
      </c>
      <c r="G28" s="5">
        <v>4</v>
      </c>
      <c r="H28" s="5"/>
      <c r="I28" s="5"/>
      <c r="J28" s="5"/>
      <c r="K28" s="5"/>
      <c r="L28" s="5"/>
    </row>
    <row r="29" spans="1:12" ht="24">
      <c r="A29" s="5">
        <v>23</v>
      </c>
      <c r="B29" s="5">
        <v>5308046</v>
      </c>
      <c r="C29" s="5" t="s">
        <v>133</v>
      </c>
      <c r="D29" s="5" t="s">
        <v>134</v>
      </c>
      <c r="E29" s="5">
        <v>13</v>
      </c>
      <c r="F29" s="5">
        <v>5</v>
      </c>
      <c r="G29" s="5">
        <v>5</v>
      </c>
      <c r="H29" s="5"/>
      <c r="I29" s="5"/>
      <c r="J29" s="5"/>
      <c r="K29" s="5"/>
      <c r="L29" s="5"/>
    </row>
    <row r="30" spans="1:12" ht="24">
      <c r="A30" s="5">
        <v>24</v>
      </c>
      <c r="B30" s="5">
        <v>5308047</v>
      </c>
      <c r="C30" s="5" t="s">
        <v>135</v>
      </c>
      <c r="D30" s="5" t="s">
        <v>136</v>
      </c>
      <c r="E30" s="5">
        <v>12</v>
      </c>
      <c r="F30" s="5">
        <v>4</v>
      </c>
      <c r="G30" s="5">
        <v>5</v>
      </c>
      <c r="H30" s="5"/>
      <c r="I30" s="5"/>
      <c r="J30" s="5"/>
      <c r="K30" s="5"/>
      <c r="L30" s="5"/>
    </row>
    <row r="31" spans="1:12" ht="24">
      <c r="A31" s="5">
        <v>25</v>
      </c>
      <c r="B31" s="5">
        <v>5308052</v>
      </c>
      <c r="C31" s="5" t="s">
        <v>137</v>
      </c>
      <c r="D31" s="5" t="s">
        <v>138</v>
      </c>
      <c r="E31" s="5">
        <v>12</v>
      </c>
      <c r="F31" s="5">
        <v>5</v>
      </c>
      <c r="G31" s="5">
        <v>5</v>
      </c>
      <c r="H31" s="5"/>
      <c r="I31" s="5"/>
      <c r="J31" s="5"/>
      <c r="K31" s="5"/>
      <c r="L31" s="5"/>
    </row>
    <row r="32" spans="1:12" ht="24">
      <c r="A32" s="5">
        <v>26</v>
      </c>
      <c r="B32" s="5">
        <v>5308053</v>
      </c>
      <c r="C32" s="5" t="s">
        <v>139</v>
      </c>
      <c r="D32" s="5" t="s">
        <v>140</v>
      </c>
      <c r="E32" s="5">
        <v>15</v>
      </c>
      <c r="F32" s="5">
        <v>5</v>
      </c>
      <c r="G32" s="5">
        <v>5</v>
      </c>
      <c r="H32" s="5"/>
      <c r="I32" s="5"/>
      <c r="J32" s="5"/>
      <c r="K32" s="5"/>
      <c r="L32" s="5"/>
    </row>
    <row r="33" spans="1:12" ht="24">
      <c r="A33" s="5">
        <v>27</v>
      </c>
      <c r="B33" s="5">
        <v>5308055</v>
      </c>
      <c r="C33" s="5" t="s">
        <v>141</v>
      </c>
      <c r="D33" s="5" t="s">
        <v>142</v>
      </c>
      <c r="E33" s="5">
        <v>14</v>
      </c>
      <c r="F33" s="5">
        <v>4</v>
      </c>
      <c r="G33" s="5">
        <v>5</v>
      </c>
      <c r="H33" s="5"/>
      <c r="I33" s="5"/>
      <c r="J33" s="5"/>
      <c r="K33" s="5"/>
      <c r="L33" s="5"/>
    </row>
    <row r="34" spans="1:12" ht="24">
      <c r="A34" s="5">
        <v>28</v>
      </c>
      <c r="B34" s="5">
        <v>5308059</v>
      </c>
      <c r="C34" s="5" t="s">
        <v>143</v>
      </c>
      <c r="D34" s="5" t="s">
        <v>144</v>
      </c>
      <c r="E34" s="5">
        <v>15</v>
      </c>
      <c r="F34" s="5">
        <v>4</v>
      </c>
      <c r="G34" s="5">
        <v>5</v>
      </c>
      <c r="H34" s="5"/>
      <c r="I34" s="5"/>
      <c r="J34" s="5"/>
      <c r="K34" s="5"/>
      <c r="L34" s="5"/>
    </row>
    <row r="35" spans="1:12" ht="24">
      <c r="A35" s="6">
        <v>29</v>
      </c>
      <c r="B35" s="6">
        <v>5308062</v>
      </c>
      <c r="C35" s="6" t="s">
        <v>145</v>
      </c>
      <c r="D35" s="6" t="s">
        <v>146</v>
      </c>
      <c r="E35" s="6">
        <v>0</v>
      </c>
      <c r="F35" s="6">
        <v>0</v>
      </c>
      <c r="G35" s="6"/>
      <c r="H35" s="6"/>
      <c r="I35" s="6"/>
      <c r="J35" s="6"/>
      <c r="K35" s="6"/>
      <c r="L35" s="6"/>
    </row>
    <row r="36" spans="1:12" ht="24">
      <c r="A36" s="5">
        <v>30</v>
      </c>
      <c r="B36" s="5">
        <v>5308066</v>
      </c>
      <c r="C36" s="5" t="s">
        <v>147</v>
      </c>
      <c r="D36" s="5" t="s">
        <v>148</v>
      </c>
      <c r="E36" s="5">
        <v>6</v>
      </c>
      <c r="F36" s="5">
        <v>5</v>
      </c>
      <c r="G36" s="5">
        <v>5</v>
      </c>
      <c r="H36" s="5"/>
      <c r="I36" s="5"/>
      <c r="J36" s="5"/>
      <c r="K36" s="5"/>
      <c r="L36" s="5"/>
    </row>
    <row r="37" spans="1:12" ht="24">
      <c r="A37" s="5">
        <v>31</v>
      </c>
      <c r="B37" s="5">
        <v>5308067</v>
      </c>
      <c r="C37" s="5" t="s">
        <v>149</v>
      </c>
      <c r="D37" s="5" t="s">
        <v>150</v>
      </c>
      <c r="E37" s="5">
        <v>12</v>
      </c>
      <c r="F37" s="5">
        <v>5</v>
      </c>
      <c r="G37" s="5">
        <v>5</v>
      </c>
      <c r="H37" s="5"/>
      <c r="I37" s="5"/>
      <c r="J37" s="5"/>
      <c r="K37" s="5"/>
      <c r="L37" s="5"/>
    </row>
    <row r="38" spans="1:12" ht="24">
      <c r="A38" s="5">
        <v>32</v>
      </c>
      <c r="B38" s="5">
        <v>5308068</v>
      </c>
      <c r="C38" s="5" t="s">
        <v>151</v>
      </c>
      <c r="D38" s="5" t="s">
        <v>152</v>
      </c>
      <c r="E38" s="5">
        <v>12</v>
      </c>
      <c r="F38" s="5">
        <v>5</v>
      </c>
      <c r="G38" s="5">
        <v>5</v>
      </c>
      <c r="H38" s="5"/>
      <c r="I38" s="5"/>
      <c r="J38" s="5"/>
      <c r="K38" s="5"/>
      <c r="L38" s="5"/>
    </row>
    <row r="39" spans="1:12" ht="24">
      <c r="A39" s="5">
        <v>33</v>
      </c>
      <c r="B39" s="5">
        <v>5308070</v>
      </c>
      <c r="C39" s="5" t="s">
        <v>153</v>
      </c>
      <c r="D39" s="5" t="s">
        <v>154</v>
      </c>
      <c r="E39" s="5">
        <v>14</v>
      </c>
      <c r="F39" s="5">
        <v>5</v>
      </c>
      <c r="G39" s="5">
        <v>5</v>
      </c>
      <c r="H39" s="5"/>
      <c r="I39" s="5"/>
      <c r="J39" s="5"/>
      <c r="K39" s="5"/>
      <c r="L39" s="5"/>
    </row>
    <row r="40" spans="1:12" ht="24">
      <c r="A40" s="5">
        <v>34</v>
      </c>
      <c r="B40" s="5">
        <v>5308071</v>
      </c>
      <c r="C40" s="5" t="s">
        <v>155</v>
      </c>
      <c r="D40" s="5" t="s">
        <v>156</v>
      </c>
      <c r="E40" s="5">
        <v>14</v>
      </c>
      <c r="F40" s="5">
        <v>5</v>
      </c>
      <c r="G40" s="5">
        <v>3</v>
      </c>
      <c r="H40" s="5"/>
      <c r="I40" s="5"/>
      <c r="J40" s="5"/>
      <c r="K40" s="5"/>
      <c r="L40" s="5"/>
    </row>
    <row r="41" spans="1:12" ht="24">
      <c r="A41" s="5">
        <v>35</v>
      </c>
      <c r="B41" s="5">
        <v>5308076</v>
      </c>
      <c r="C41" s="5" t="s">
        <v>157</v>
      </c>
      <c r="D41" s="5" t="s">
        <v>158</v>
      </c>
      <c r="E41" s="5">
        <v>14</v>
      </c>
      <c r="F41" s="5">
        <v>3</v>
      </c>
      <c r="G41" s="5">
        <v>4</v>
      </c>
      <c r="H41" s="5"/>
      <c r="I41" s="5"/>
      <c r="J41" s="5"/>
      <c r="K41" s="5"/>
      <c r="L41" s="5"/>
    </row>
    <row r="42" ht="23.25">
      <c r="A42" s="3" t="s">
        <v>37</v>
      </c>
    </row>
    <row r="43" ht="23.25">
      <c r="A43" s="3" t="s">
        <v>38</v>
      </c>
    </row>
    <row r="44" ht="23.25">
      <c r="A44" s="3" t="s">
        <v>39</v>
      </c>
    </row>
    <row r="45" ht="23.25">
      <c r="A45" s="3" t="s">
        <v>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3"/>
  <sheetViews>
    <sheetView tabSelected="1" workbookViewId="0" topLeftCell="A1">
      <selection activeCell="D8" sqref="D8"/>
    </sheetView>
  </sheetViews>
  <sheetFormatPr defaultColWidth="9.140625" defaultRowHeight="12.75"/>
  <cols>
    <col min="1" max="1" width="13.140625" style="0" bestFit="1" customWidth="1"/>
    <col min="2" max="2" width="5.00390625" style="0" customWidth="1"/>
  </cols>
  <sheetData>
    <row r="3" spans="1:2" ht="12.75">
      <c r="A3" s="8" t="s">
        <v>174</v>
      </c>
      <c r="B3" s="11"/>
    </row>
    <row r="4" spans="1:2" ht="12.75">
      <c r="A4" s="8" t="s">
        <v>171</v>
      </c>
      <c r="B4" s="11" t="s">
        <v>173</v>
      </c>
    </row>
    <row r="5" spans="1:3" ht="12.75">
      <c r="A5" s="7">
        <v>40</v>
      </c>
      <c r="B5" s="12">
        <v>1</v>
      </c>
      <c r="C5">
        <f aca="true" t="shared" si="0" ref="C5:C11">B5/69*100</f>
        <v>1.4492753623188406</v>
      </c>
    </row>
    <row r="6" spans="1:3" ht="12.75">
      <c r="A6" s="9">
        <v>60</v>
      </c>
      <c r="B6" s="13">
        <v>3</v>
      </c>
      <c r="C6">
        <f t="shared" si="0"/>
        <v>4.3478260869565215</v>
      </c>
    </row>
    <row r="7" spans="1:3" ht="12.75">
      <c r="A7" s="9">
        <v>66.66666666666666</v>
      </c>
      <c r="B7" s="13">
        <v>3</v>
      </c>
      <c r="C7">
        <f t="shared" si="0"/>
        <v>4.3478260869565215</v>
      </c>
    </row>
    <row r="8" spans="1:3" ht="12.75">
      <c r="A8" s="9">
        <v>73.33333333333333</v>
      </c>
      <c r="B8" s="13">
        <v>6</v>
      </c>
      <c r="C8">
        <f t="shared" si="0"/>
        <v>8.695652173913043</v>
      </c>
    </row>
    <row r="9" spans="1:3" ht="12.75">
      <c r="A9" s="9">
        <v>80</v>
      </c>
      <c r="B9" s="13">
        <v>10</v>
      </c>
      <c r="C9">
        <f t="shared" si="0"/>
        <v>14.492753623188406</v>
      </c>
    </row>
    <row r="10" spans="1:3" ht="12.75">
      <c r="A10" s="9">
        <v>86.66666666666667</v>
      </c>
      <c r="B10" s="13">
        <v>12</v>
      </c>
      <c r="C10">
        <f t="shared" si="0"/>
        <v>17.391304347826086</v>
      </c>
    </row>
    <row r="11" spans="1:3" ht="12.75">
      <c r="A11" s="9">
        <v>93.33333333333333</v>
      </c>
      <c r="B11" s="13">
        <v>18</v>
      </c>
      <c r="C11">
        <f t="shared" si="0"/>
        <v>26.08695652173913</v>
      </c>
    </row>
    <row r="12" spans="1:3" ht="12.75">
      <c r="A12" s="9">
        <v>100</v>
      </c>
      <c r="B12" s="13">
        <v>16</v>
      </c>
      <c r="C12">
        <f>B12/69*100</f>
        <v>23.18840579710145</v>
      </c>
    </row>
    <row r="13" spans="1:2" ht="12.75">
      <c r="A13" s="10" t="s">
        <v>172</v>
      </c>
      <c r="B13" s="14">
        <v>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E1" sqref="E1"/>
    </sheetView>
  </sheetViews>
  <sheetFormatPr defaultColWidth="9.140625" defaultRowHeight="12.75"/>
  <sheetData>
    <row r="1" ht="12.75">
      <c r="E1" t="s">
        <v>171</v>
      </c>
    </row>
    <row r="2" spans="1:5" ht="24">
      <c r="A2" s="5">
        <v>5303016</v>
      </c>
      <c r="B2" s="5" t="s">
        <v>13</v>
      </c>
      <c r="C2" s="5" t="s">
        <v>14</v>
      </c>
      <c r="D2" s="5">
        <v>15</v>
      </c>
      <c r="E2">
        <f>D2/15*100</f>
        <v>100</v>
      </c>
    </row>
    <row r="3" spans="1:5" ht="24">
      <c r="A3" s="5">
        <v>5305001</v>
      </c>
      <c r="B3" s="5" t="s">
        <v>13</v>
      </c>
      <c r="C3" s="5" t="s">
        <v>14</v>
      </c>
      <c r="D3" s="5">
        <v>15</v>
      </c>
      <c r="E3">
        <f aca="true" t="shared" si="0" ref="E3:E66">D3/15*100</f>
        <v>100</v>
      </c>
    </row>
    <row r="4" spans="1:5" ht="24">
      <c r="A4" s="5">
        <v>5305005</v>
      </c>
      <c r="B4" s="5" t="s">
        <v>19</v>
      </c>
      <c r="C4" s="5" t="s">
        <v>20</v>
      </c>
      <c r="D4" s="5">
        <v>15</v>
      </c>
      <c r="E4">
        <f t="shared" si="0"/>
        <v>100</v>
      </c>
    </row>
    <row r="5" spans="1:5" ht="24">
      <c r="A5" s="5">
        <v>5308011</v>
      </c>
      <c r="B5" s="5" t="s">
        <v>98</v>
      </c>
      <c r="C5" s="5" t="s">
        <v>99</v>
      </c>
      <c r="D5" s="5">
        <v>15</v>
      </c>
      <c r="E5">
        <f t="shared" si="0"/>
        <v>100</v>
      </c>
    </row>
    <row r="6" spans="1:5" ht="24">
      <c r="A6" s="5">
        <v>5308012</v>
      </c>
      <c r="B6" s="5" t="s">
        <v>48</v>
      </c>
      <c r="C6" s="5" t="s">
        <v>49</v>
      </c>
      <c r="D6" s="5">
        <v>15</v>
      </c>
      <c r="E6">
        <f t="shared" si="0"/>
        <v>100</v>
      </c>
    </row>
    <row r="7" spans="1:5" ht="24">
      <c r="A7" s="5">
        <v>5308017</v>
      </c>
      <c r="B7" s="5" t="s">
        <v>104</v>
      </c>
      <c r="C7" s="5" t="s">
        <v>105</v>
      </c>
      <c r="D7" s="5">
        <v>15</v>
      </c>
      <c r="E7">
        <f t="shared" si="0"/>
        <v>100</v>
      </c>
    </row>
    <row r="8" spans="1:5" ht="24">
      <c r="A8" s="5">
        <v>5308018</v>
      </c>
      <c r="B8" s="5" t="s">
        <v>106</v>
      </c>
      <c r="C8" s="5" t="s">
        <v>107</v>
      </c>
      <c r="D8" s="5">
        <v>15</v>
      </c>
      <c r="E8">
        <f t="shared" si="0"/>
        <v>100</v>
      </c>
    </row>
    <row r="9" spans="1:5" ht="24">
      <c r="A9" s="5">
        <v>5308019</v>
      </c>
      <c r="B9" s="5" t="s">
        <v>108</v>
      </c>
      <c r="C9" s="5" t="s">
        <v>109</v>
      </c>
      <c r="D9" s="5">
        <v>15</v>
      </c>
      <c r="E9">
        <f t="shared" si="0"/>
        <v>100</v>
      </c>
    </row>
    <row r="10" spans="1:5" ht="24">
      <c r="A10" s="5">
        <v>5308024</v>
      </c>
      <c r="B10" s="5" t="s">
        <v>112</v>
      </c>
      <c r="C10" s="5" t="s">
        <v>113</v>
      </c>
      <c r="D10" s="5">
        <v>15</v>
      </c>
      <c r="E10">
        <f t="shared" si="0"/>
        <v>100</v>
      </c>
    </row>
    <row r="11" spans="1:5" ht="24">
      <c r="A11" s="5">
        <v>5308029</v>
      </c>
      <c r="B11" s="5" t="s">
        <v>116</v>
      </c>
      <c r="C11" s="5" t="s">
        <v>93</v>
      </c>
      <c r="D11" s="5">
        <v>15</v>
      </c>
      <c r="E11">
        <f t="shared" si="0"/>
        <v>100</v>
      </c>
    </row>
    <row r="12" spans="1:5" ht="24">
      <c r="A12" s="5">
        <v>5308036</v>
      </c>
      <c r="B12" s="5" t="s">
        <v>121</v>
      </c>
      <c r="C12" s="5" t="s">
        <v>122</v>
      </c>
      <c r="D12" s="5">
        <v>15</v>
      </c>
      <c r="E12">
        <f t="shared" si="0"/>
        <v>100</v>
      </c>
    </row>
    <row r="13" spans="1:5" ht="24">
      <c r="A13" s="5">
        <v>5308043</v>
      </c>
      <c r="B13" s="5" t="s">
        <v>129</v>
      </c>
      <c r="C13" s="5" t="s">
        <v>130</v>
      </c>
      <c r="D13" s="5">
        <v>15</v>
      </c>
      <c r="E13">
        <f t="shared" si="0"/>
        <v>100</v>
      </c>
    </row>
    <row r="14" spans="1:5" ht="24">
      <c r="A14" s="5">
        <v>5308053</v>
      </c>
      <c r="B14" s="5" t="s">
        <v>139</v>
      </c>
      <c r="C14" s="5" t="s">
        <v>140</v>
      </c>
      <c r="D14" s="5">
        <v>15</v>
      </c>
      <c r="E14">
        <f t="shared" si="0"/>
        <v>100</v>
      </c>
    </row>
    <row r="15" spans="1:5" ht="24">
      <c r="A15" s="5">
        <v>5308059</v>
      </c>
      <c r="B15" s="5" t="s">
        <v>143</v>
      </c>
      <c r="C15" s="5" t="s">
        <v>144</v>
      </c>
      <c r="D15" s="5">
        <v>15</v>
      </c>
      <c r="E15">
        <f t="shared" si="0"/>
        <v>100</v>
      </c>
    </row>
    <row r="16" spans="1:5" ht="24">
      <c r="A16" s="5">
        <v>5308065</v>
      </c>
      <c r="B16" s="5" t="s">
        <v>66</v>
      </c>
      <c r="C16" s="5" t="s">
        <v>67</v>
      </c>
      <c r="D16" s="5">
        <v>15</v>
      </c>
      <c r="E16">
        <f t="shared" si="0"/>
        <v>100</v>
      </c>
    </row>
    <row r="17" spans="1:5" ht="24">
      <c r="A17" s="5">
        <v>5308077</v>
      </c>
      <c r="B17" s="5" t="s">
        <v>68</v>
      </c>
      <c r="C17" s="5" t="s">
        <v>69</v>
      </c>
      <c r="D17" s="5">
        <v>15</v>
      </c>
      <c r="E17">
        <f t="shared" si="0"/>
        <v>100</v>
      </c>
    </row>
    <row r="18" spans="1:5" ht="24">
      <c r="A18" s="5">
        <v>5301035</v>
      </c>
      <c r="B18" s="5" t="s">
        <v>9</v>
      </c>
      <c r="C18" s="5" t="s">
        <v>10</v>
      </c>
      <c r="D18" s="5">
        <v>14</v>
      </c>
      <c r="E18">
        <f t="shared" si="0"/>
        <v>93.33333333333333</v>
      </c>
    </row>
    <row r="19" spans="1:5" ht="24">
      <c r="A19" s="5">
        <v>5301036</v>
      </c>
      <c r="B19" s="5" t="s">
        <v>11</v>
      </c>
      <c r="C19" s="5" t="s">
        <v>12</v>
      </c>
      <c r="D19" s="5">
        <v>14</v>
      </c>
      <c r="E19">
        <f t="shared" si="0"/>
        <v>93.33333333333333</v>
      </c>
    </row>
    <row r="20" spans="1:5" ht="24">
      <c r="A20" s="5">
        <v>5303001</v>
      </c>
      <c r="B20" s="5" t="s">
        <v>72</v>
      </c>
      <c r="C20" s="5" t="s">
        <v>73</v>
      </c>
      <c r="D20" s="5">
        <v>14</v>
      </c>
      <c r="E20">
        <f t="shared" si="0"/>
        <v>93.33333333333333</v>
      </c>
    </row>
    <row r="21" spans="1:5" ht="24">
      <c r="A21" s="5">
        <v>5303011</v>
      </c>
      <c r="B21" s="5" t="s">
        <v>80</v>
      </c>
      <c r="C21" s="5" t="s">
        <v>81</v>
      </c>
      <c r="D21" s="5">
        <v>14</v>
      </c>
      <c r="E21">
        <f t="shared" si="0"/>
        <v>93.33333333333333</v>
      </c>
    </row>
    <row r="22" spans="1:5" ht="24">
      <c r="A22" s="5">
        <v>5305004</v>
      </c>
      <c r="B22" s="5" t="s">
        <v>17</v>
      </c>
      <c r="C22" s="5" t="s">
        <v>18</v>
      </c>
      <c r="D22" s="5">
        <v>14</v>
      </c>
      <c r="E22">
        <f t="shared" si="0"/>
        <v>93.33333333333333</v>
      </c>
    </row>
    <row r="23" spans="1:5" ht="24">
      <c r="A23" s="5">
        <v>5305007</v>
      </c>
      <c r="B23" s="5" t="s">
        <v>23</v>
      </c>
      <c r="C23" s="5" t="s">
        <v>24</v>
      </c>
      <c r="D23" s="5">
        <v>14</v>
      </c>
      <c r="E23">
        <f t="shared" si="0"/>
        <v>93.33333333333333</v>
      </c>
    </row>
    <row r="24" spans="1:5" ht="24">
      <c r="A24" s="5">
        <v>5305008</v>
      </c>
      <c r="B24" s="5" t="s">
        <v>25</v>
      </c>
      <c r="C24" s="5" t="s">
        <v>26</v>
      </c>
      <c r="D24" s="5">
        <v>14</v>
      </c>
      <c r="E24">
        <f t="shared" si="0"/>
        <v>93.33333333333333</v>
      </c>
    </row>
    <row r="25" spans="1:5" ht="24">
      <c r="A25" s="5">
        <v>5305009</v>
      </c>
      <c r="B25" s="5" t="s">
        <v>27</v>
      </c>
      <c r="C25" s="5" t="s">
        <v>28</v>
      </c>
      <c r="D25" s="5">
        <v>14</v>
      </c>
      <c r="E25">
        <f t="shared" si="0"/>
        <v>93.33333333333333</v>
      </c>
    </row>
    <row r="26" spans="1:5" ht="24">
      <c r="A26" s="5">
        <v>5308006</v>
      </c>
      <c r="B26" s="5" t="s">
        <v>96</v>
      </c>
      <c r="C26" s="5" t="s">
        <v>97</v>
      </c>
      <c r="D26" s="5">
        <v>14</v>
      </c>
      <c r="E26">
        <f t="shared" si="0"/>
        <v>93.33333333333333</v>
      </c>
    </row>
    <row r="27" spans="1:5" ht="24">
      <c r="A27" s="5">
        <v>5308033</v>
      </c>
      <c r="B27" s="5" t="s">
        <v>54</v>
      </c>
      <c r="C27" s="5" t="s">
        <v>55</v>
      </c>
      <c r="D27" s="5">
        <v>14</v>
      </c>
      <c r="E27">
        <f t="shared" si="0"/>
        <v>93.33333333333333</v>
      </c>
    </row>
    <row r="28" spans="1:5" ht="24">
      <c r="A28" s="5">
        <v>5308034</v>
      </c>
      <c r="B28" s="5" t="s">
        <v>119</v>
      </c>
      <c r="C28" s="5" t="s">
        <v>120</v>
      </c>
      <c r="D28" s="5">
        <v>14</v>
      </c>
      <c r="E28">
        <f t="shared" si="0"/>
        <v>93.33333333333333</v>
      </c>
    </row>
    <row r="29" spans="1:5" ht="24">
      <c r="A29" s="5">
        <v>5308038</v>
      </c>
      <c r="B29" s="5" t="s">
        <v>123</v>
      </c>
      <c r="C29" s="5" t="s">
        <v>124</v>
      </c>
      <c r="D29" s="5">
        <v>14</v>
      </c>
      <c r="E29">
        <f t="shared" si="0"/>
        <v>93.33333333333333</v>
      </c>
    </row>
    <row r="30" spans="1:5" ht="24">
      <c r="A30" s="5">
        <v>5308044</v>
      </c>
      <c r="B30" s="5" t="s">
        <v>58</v>
      </c>
      <c r="C30" s="5" t="s">
        <v>59</v>
      </c>
      <c r="D30" s="5">
        <v>14</v>
      </c>
      <c r="E30">
        <f t="shared" si="0"/>
        <v>93.33333333333333</v>
      </c>
    </row>
    <row r="31" spans="1:5" ht="24">
      <c r="A31" s="5">
        <v>5308048</v>
      </c>
      <c r="B31" s="5" t="s">
        <v>60</v>
      </c>
      <c r="C31" s="5" t="s">
        <v>61</v>
      </c>
      <c r="D31" s="5">
        <v>14</v>
      </c>
      <c r="E31">
        <f t="shared" si="0"/>
        <v>93.33333333333333</v>
      </c>
    </row>
    <row r="32" spans="1:5" ht="24">
      <c r="A32" s="5">
        <v>5308055</v>
      </c>
      <c r="B32" s="5" t="s">
        <v>141</v>
      </c>
      <c r="C32" s="5" t="s">
        <v>142</v>
      </c>
      <c r="D32" s="5">
        <v>14</v>
      </c>
      <c r="E32">
        <f t="shared" si="0"/>
        <v>93.33333333333333</v>
      </c>
    </row>
    <row r="33" spans="1:5" ht="24">
      <c r="A33" s="5">
        <v>5308070</v>
      </c>
      <c r="B33" s="5" t="s">
        <v>153</v>
      </c>
      <c r="C33" s="5" t="s">
        <v>154</v>
      </c>
      <c r="D33" s="5">
        <v>14</v>
      </c>
      <c r="E33">
        <f t="shared" si="0"/>
        <v>93.33333333333333</v>
      </c>
    </row>
    <row r="34" spans="1:5" ht="24">
      <c r="A34" s="5">
        <v>5308071</v>
      </c>
      <c r="B34" s="5" t="s">
        <v>155</v>
      </c>
      <c r="C34" s="5" t="s">
        <v>156</v>
      </c>
      <c r="D34" s="5">
        <v>14</v>
      </c>
      <c r="E34">
        <f t="shared" si="0"/>
        <v>93.33333333333333</v>
      </c>
    </row>
    <row r="35" spans="1:5" ht="24">
      <c r="A35" s="5">
        <v>5308076</v>
      </c>
      <c r="B35" s="5" t="s">
        <v>157</v>
      </c>
      <c r="C35" s="5" t="s">
        <v>158</v>
      </c>
      <c r="D35" s="5">
        <v>14</v>
      </c>
      <c r="E35">
        <f t="shared" si="0"/>
        <v>93.33333333333333</v>
      </c>
    </row>
    <row r="36" spans="1:5" ht="24">
      <c r="A36" s="5">
        <v>5108014</v>
      </c>
      <c r="B36" s="5" t="s">
        <v>44</v>
      </c>
      <c r="C36" s="5" t="s">
        <v>45</v>
      </c>
      <c r="D36" s="5">
        <v>13</v>
      </c>
      <c r="E36">
        <f t="shared" si="0"/>
        <v>86.66666666666667</v>
      </c>
    </row>
    <row r="37" spans="1:5" ht="24">
      <c r="A37" s="5">
        <v>5301003</v>
      </c>
      <c r="B37" s="5" t="s">
        <v>90</v>
      </c>
      <c r="C37" s="5" t="s">
        <v>91</v>
      </c>
      <c r="D37" s="5">
        <v>13</v>
      </c>
      <c r="E37">
        <f t="shared" si="0"/>
        <v>86.66666666666667</v>
      </c>
    </row>
    <row r="38" spans="1:5" ht="24">
      <c r="A38" s="5">
        <v>5303017</v>
      </c>
      <c r="B38" s="5" t="s">
        <v>84</v>
      </c>
      <c r="C38" s="5" t="s">
        <v>85</v>
      </c>
      <c r="D38" s="5">
        <v>13</v>
      </c>
      <c r="E38">
        <f t="shared" si="0"/>
        <v>86.66666666666667</v>
      </c>
    </row>
    <row r="39" spans="1:5" ht="24">
      <c r="A39" s="5">
        <v>5303018</v>
      </c>
      <c r="B39" s="5" t="s">
        <v>86</v>
      </c>
      <c r="C39" s="5" t="s">
        <v>87</v>
      </c>
      <c r="D39" s="5">
        <v>13</v>
      </c>
      <c r="E39">
        <f t="shared" si="0"/>
        <v>86.66666666666667</v>
      </c>
    </row>
    <row r="40" spans="1:5" ht="24">
      <c r="A40" s="5">
        <v>5303019</v>
      </c>
      <c r="B40" s="5" t="s">
        <v>88</v>
      </c>
      <c r="C40" s="5" t="s">
        <v>89</v>
      </c>
      <c r="D40" s="5">
        <v>13</v>
      </c>
      <c r="E40">
        <f t="shared" si="0"/>
        <v>86.66666666666667</v>
      </c>
    </row>
    <row r="41" spans="1:5" ht="24">
      <c r="A41" s="5">
        <v>5305002</v>
      </c>
      <c r="B41" s="5" t="s">
        <v>15</v>
      </c>
      <c r="C41" s="5" t="s">
        <v>16</v>
      </c>
      <c r="D41" s="5">
        <v>13</v>
      </c>
      <c r="E41">
        <f t="shared" si="0"/>
        <v>86.66666666666667</v>
      </c>
    </row>
    <row r="42" spans="1:5" ht="24">
      <c r="A42" s="5">
        <v>5308005</v>
      </c>
      <c r="B42" s="5" t="s">
        <v>94</v>
      </c>
      <c r="C42" s="5" t="s">
        <v>95</v>
      </c>
      <c r="D42" s="5">
        <v>13</v>
      </c>
      <c r="E42">
        <f t="shared" si="0"/>
        <v>86.66666666666667</v>
      </c>
    </row>
    <row r="43" spans="1:5" ht="24">
      <c r="A43" s="5">
        <v>5308008</v>
      </c>
      <c r="B43" s="5" t="s">
        <v>46</v>
      </c>
      <c r="C43" s="5" t="s">
        <v>47</v>
      </c>
      <c r="D43" s="5">
        <v>13</v>
      </c>
      <c r="E43">
        <f t="shared" si="0"/>
        <v>86.66666666666667</v>
      </c>
    </row>
    <row r="44" spans="1:5" ht="24">
      <c r="A44" s="5">
        <v>5308022</v>
      </c>
      <c r="B44" s="5" t="s">
        <v>110</v>
      </c>
      <c r="C44" s="5" t="s">
        <v>111</v>
      </c>
      <c r="D44" s="5">
        <v>13</v>
      </c>
      <c r="E44">
        <f t="shared" si="0"/>
        <v>86.66666666666667</v>
      </c>
    </row>
    <row r="45" spans="1:5" ht="24">
      <c r="A45" s="5">
        <v>5308031</v>
      </c>
      <c r="B45" s="5" t="s">
        <v>52</v>
      </c>
      <c r="C45" s="5" t="s">
        <v>53</v>
      </c>
      <c r="D45" s="5">
        <v>13</v>
      </c>
      <c r="E45">
        <f t="shared" si="0"/>
        <v>86.66666666666667</v>
      </c>
    </row>
    <row r="46" spans="1:5" ht="24">
      <c r="A46" s="5">
        <v>5308046</v>
      </c>
      <c r="B46" s="5" t="s">
        <v>133</v>
      </c>
      <c r="C46" s="5" t="s">
        <v>134</v>
      </c>
      <c r="D46" s="5">
        <v>13</v>
      </c>
      <c r="E46">
        <f t="shared" si="0"/>
        <v>86.66666666666667</v>
      </c>
    </row>
    <row r="47" spans="1:5" ht="24">
      <c r="A47" s="5">
        <v>5308064</v>
      </c>
      <c r="B47" s="5" t="s">
        <v>64</v>
      </c>
      <c r="C47" s="5" t="s">
        <v>65</v>
      </c>
      <c r="D47" s="5">
        <v>13</v>
      </c>
      <c r="E47">
        <f t="shared" si="0"/>
        <v>86.66666666666667</v>
      </c>
    </row>
    <row r="48" spans="1:5" ht="24">
      <c r="A48" s="5">
        <v>5303008</v>
      </c>
      <c r="B48" s="5" t="s">
        <v>76</v>
      </c>
      <c r="C48" s="5" t="s">
        <v>77</v>
      </c>
      <c r="D48" s="5">
        <v>12</v>
      </c>
      <c r="E48">
        <f t="shared" si="0"/>
        <v>80</v>
      </c>
    </row>
    <row r="49" spans="1:5" ht="24">
      <c r="A49" s="5">
        <v>5308003</v>
      </c>
      <c r="B49" s="5" t="s">
        <v>92</v>
      </c>
      <c r="C49" s="5" t="s">
        <v>93</v>
      </c>
      <c r="D49" s="5">
        <v>12</v>
      </c>
      <c r="E49">
        <f t="shared" si="0"/>
        <v>80</v>
      </c>
    </row>
    <row r="50" spans="1:5" ht="24">
      <c r="A50" s="5">
        <v>5308014</v>
      </c>
      <c r="B50" s="5" t="s">
        <v>100</v>
      </c>
      <c r="C50" s="5" t="s">
        <v>101</v>
      </c>
      <c r="D50" s="5">
        <v>12</v>
      </c>
      <c r="E50">
        <f t="shared" si="0"/>
        <v>80</v>
      </c>
    </row>
    <row r="51" spans="1:5" ht="24">
      <c r="A51" s="5">
        <v>5308015</v>
      </c>
      <c r="B51" s="5" t="s">
        <v>102</v>
      </c>
      <c r="C51" s="5" t="s">
        <v>103</v>
      </c>
      <c r="D51" s="5">
        <v>12</v>
      </c>
      <c r="E51">
        <f t="shared" si="0"/>
        <v>80</v>
      </c>
    </row>
    <row r="52" spans="1:5" ht="24">
      <c r="A52" s="5">
        <v>5308025</v>
      </c>
      <c r="B52" s="5" t="s">
        <v>50</v>
      </c>
      <c r="C52" s="5" t="s">
        <v>51</v>
      </c>
      <c r="D52" s="5">
        <v>12</v>
      </c>
      <c r="E52">
        <f t="shared" si="0"/>
        <v>80</v>
      </c>
    </row>
    <row r="53" spans="1:5" ht="24">
      <c r="A53" s="5">
        <v>5308030</v>
      </c>
      <c r="B53" s="5" t="s">
        <v>117</v>
      </c>
      <c r="C53" s="5" t="s">
        <v>118</v>
      </c>
      <c r="D53" s="5">
        <v>12</v>
      </c>
      <c r="E53">
        <f t="shared" si="0"/>
        <v>80</v>
      </c>
    </row>
    <row r="54" spans="1:5" ht="24">
      <c r="A54" s="5">
        <v>5308047</v>
      </c>
      <c r="B54" s="5" t="s">
        <v>135</v>
      </c>
      <c r="C54" s="5" t="s">
        <v>136</v>
      </c>
      <c r="D54" s="5">
        <v>12</v>
      </c>
      <c r="E54">
        <f t="shared" si="0"/>
        <v>80</v>
      </c>
    </row>
    <row r="55" spans="1:5" ht="24">
      <c r="A55" s="5">
        <v>5308052</v>
      </c>
      <c r="B55" s="5" t="s">
        <v>137</v>
      </c>
      <c r="C55" s="5" t="s">
        <v>138</v>
      </c>
      <c r="D55" s="5">
        <v>12</v>
      </c>
      <c r="E55">
        <f t="shared" si="0"/>
        <v>80</v>
      </c>
    </row>
    <row r="56" spans="1:5" ht="24">
      <c r="A56" s="5">
        <v>5308067</v>
      </c>
      <c r="B56" s="5" t="s">
        <v>149</v>
      </c>
      <c r="C56" s="5" t="s">
        <v>150</v>
      </c>
      <c r="D56" s="5">
        <v>12</v>
      </c>
      <c r="E56">
        <f t="shared" si="0"/>
        <v>80</v>
      </c>
    </row>
    <row r="57" spans="1:5" ht="24">
      <c r="A57" s="5">
        <v>5308068</v>
      </c>
      <c r="B57" s="5" t="s">
        <v>151</v>
      </c>
      <c r="C57" s="5" t="s">
        <v>152</v>
      </c>
      <c r="D57" s="5">
        <v>12</v>
      </c>
      <c r="E57">
        <f t="shared" si="0"/>
        <v>80</v>
      </c>
    </row>
    <row r="58" spans="1:5" ht="24">
      <c r="A58" s="5">
        <v>5303002</v>
      </c>
      <c r="B58" s="5" t="s">
        <v>74</v>
      </c>
      <c r="C58" s="5" t="s">
        <v>75</v>
      </c>
      <c r="D58" s="5">
        <v>11</v>
      </c>
      <c r="E58">
        <f t="shared" si="0"/>
        <v>73.33333333333333</v>
      </c>
    </row>
    <row r="59" spans="1:5" ht="24">
      <c r="A59" s="5">
        <v>5305012</v>
      </c>
      <c r="B59" s="5" t="s">
        <v>33</v>
      </c>
      <c r="C59" s="5" t="s">
        <v>34</v>
      </c>
      <c r="D59" s="5">
        <v>11</v>
      </c>
      <c r="E59">
        <f t="shared" si="0"/>
        <v>73.33333333333333</v>
      </c>
    </row>
    <row r="60" spans="1:5" ht="24">
      <c r="A60" s="5">
        <v>5305013</v>
      </c>
      <c r="B60" s="5" t="s">
        <v>35</v>
      </c>
      <c r="C60" s="5" t="s">
        <v>36</v>
      </c>
      <c r="D60" s="5">
        <v>11</v>
      </c>
      <c r="E60">
        <f t="shared" si="0"/>
        <v>73.33333333333333</v>
      </c>
    </row>
    <row r="61" spans="1:5" ht="24">
      <c r="A61" s="5">
        <v>5308026</v>
      </c>
      <c r="B61" s="5" t="s">
        <v>114</v>
      </c>
      <c r="C61" s="5" t="s">
        <v>115</v>
      </c>
      <c r="D61" s="5">
        <v>11</v>
      </c>
      <c r="E61">
        <f t="shared" si="0"/>
        <v>73.33333333333333</v>
      </c>
    </row>
    <row r="62" spans="1:5" ht="24">
      <c r="A62" s="5">
        <v>5308039</v>
      </c>
      <c r="B62" s="5" t="s">
        <v>125</v>
      </c>
      <c r="C62" s="5" t="s">
        <v>126</v>
      </c>
      <c r="D62" s="5">
        <v>11</v>
      </c>
      <c r="E62">
        <f t="shared" si="0"/>
        <v>73.33333333333333</v>
      </c>
    </row>
    <row r="63" spans="1:5" ht="24">
      <c r="A63" s="5">
        <v>5308057</v>
      </c>
      <c r="B63" s="5" t="s">
        <v>62</v>
      </c>
      <c r="C63" s="5" t="s">
        <v>63</v>
      </c>
      <c r="D63" s="5">
        <v>11</v>
      </c>
      <c r="E63">
        <f t="shared" si="0"/>
        <v>73.33333333333333</v>
      </c>
    </row>
    <row r="64" spans="1:5" ht="24">
      <c r="A64" s="5">
        <v>5305006</v>
      </c>
      <c r="B64" s="5" t="s">
        <v>21</v>
      </c>
      <c r="C64" s="5" t="s">
        <v>22</v>
      </c>
      <c r="D64" s="5">
        <v>10</v>
      </c>
      <c r="E64">
        <f t="shared" si="0"/>
        <v>66.66666666666666</v>
      </c>
    </row>
    <row r="65" spans="1:5" ht="24">
      <c r="A65" s="5">
        <v>5308040</v>
      </c>
      <c r="B65" s="5" t="s">
        <v>56</v>
      </c>
      <c r="C65" s="5" t="s">
        <v>57</v>
      </c>
      <c r="D65" s="5">
        <v>10</v>
      </c>
      <c r="E65">
        <f t="shared" si="0"/>
        <v>66.66666666666666</v>
      </c>
    </row>
    <row r="66" spans="1:5" ht="24">
      <c r="A66" s="5">
        <v>5308063</v>
      </c>
      <c r="B66" s="5" t="s">
        <v>165</v>
      </c>
      <c r="C66" s="5" t="s">
        <v>166</v>
      </c>
      <c r="D66" s="5">
        <v>10</v>
      </c>
      <c r="E66">
        <f t="shared" si="0"/>
        <v>66.66666666666666</v>
      </c>
    </row>
    <row r="67" spans="1:5" ht="24">
      <c r="A67" s="5">
        <v>5111021</v>
      </c>
      <c r="B67" s="5" t="s">
        <v>70</v>
      </c>
      <c r="C67" s="5" t="s">
        <v>71</v>
      </c>
      <c r="D67" s="5">
        <v>9</v>
      </c>
      <c r="E67">
        <f>D67/15*100</f>
        <v>60</v>
      </c>
    </row>
    <row r="68" spans="1:5" ht="24">
      <c r="A68" s="5">
        <v>5303013</v>
      </c>
      <c r="B68" s="5" t="s">
        <v>82</v>
      </c>
      <c r="C68" s="5" t="s">
        <v>83</v>
      </c>
      <c r="D68" s="5">
        <v>9</v>
      </c>
      <c r="E68">
        <f>D68/15*100</f>
        <v>60</v>
      </c>
    </row>
    <row r="69" spans="1:5" ht="24">
      <c r="A69" s="5">
        <v>5308045</v>
      </c>
      <c r="B69" s="5" t="s">
        <v>131</v>
      </c>
      <c r="C69" s="5" t="s">
        <v>132</v>
      </c>
      <c r="D69" s="5">
        <v>9</v>
      </c>
      <c r="E69">
        <f>D69/15*100</f>
        <v>60</v>
      </c>
    </row>
    <row r="70" spans="1:5" ht="24">
      <c r="A70" s="5">
        <v>5308066</v>
      </c>
      <c r="B70" s="5" t="s">
        <v>147</v>
      </c>
      <c r="C70" s="5" t="s">
        <v>148</v>
      </c>
      <c r="D70" s="5">
        <v>6</v>
      </c>
      <c r="E70">
        <f>D70/15*100</f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burin</cp:lastModifiedBy>
  <dcterms:modified xsi:type="dcterms:W3CDTF">2010-09-03T07:42:03Z</dcterms:modified>
  <cp:category/>
  <cp:version/>
  <cp:contentType/>
  <cp:contentStatus/>
</cp:coreProperties>
</file>